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440" windowHeight="8475" activeTab="1"/>
  </bookViews>
  <sheets>
    <sheet name="actual status" sheetId="2" r:id="rId1"/>
    <sheet name="prime-riesel-k2-b2-to-b2048" sheetId="1" r:id="rId2"/>
    <sheet name="sandbox" sheetId="3" r:id="rId3"/>
  </sheets>
  <calcPr calcId="144525"/>
</workbook>
</file>

<file path=xl/calcChain.xml><?xml version="1.0" encoding="utf-8"?>
<calcChain xmlns="http://schemas.openxmlformats.org/spreadsheetml/2006/main">
  <c r="E41" i="2" l="1"/>
  <c r="D3" i="3" l="1"/>
  <c r="C3" i="3"/>
  <c r="D7" i="3" l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C7" i="3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E83" i="2" l="1"/>
  <c r="E99" i="2"/>
  <c r="E82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100" i="2"/>
  <c r="E47" i="2" l="1"/>
  <c r="I42" i="2"/>
  <c r="E51" i="2" l="1"/>
  <c r="E66" i="2" l="1"/>
  <c r="J1299" i="1"/>
  <c r="J1783" i="1" l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1782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4" i="1"/>
  <c r="F5" i="1"/>
  <c r="E42" i="2"/>
  <c r="K5" i="1" l="1"/>
  <c r="L5" i="1"/>
  <c r="I43" i="2"/>
  <c r="E48" i="2" l="1"/>
  <c r="E46" i="2"/>
  <c r="E53" i="2"/>
  <c r="E61" i="2"/>
  <c r="E57" i="2"/>
  <c r="I41" i="2" l="1"/>
  <c r="E59" i="2" l="1"/>
  <c r="E45" i="2" l="1"/>
  <c r="F580" i="1"/>
  <c r="F575" i="1"/>
  <c r="F576" i="1"/>
  <c r="F577" i="1"/>
  <c r="F578" i="1"/>
  <c r="F579" i="1"/>
  <c r="F581" i="1"/>
  <c r="F582" i="1"/>
  <c r="K581" i="1" l="1"/>
  <c r="L581" i="1"/>
  <c r="K579" i="1"/>
  <c r="L579" i="1"/>
  <c r="K578" i="1"/>
  <c r="L578" i="1"/>
  <c r="K577" i="1"/>
  <c r="L577" i="1"/>
  <c r="K576" i="1"/>
  <c r="L576" i="1"/>
  <c r="K582" i="1"/>
  <c r="L582" i="1"/>
  <c r="K575" i="1"/>
  <c r="L575" i="1"/>
  <c r="K580" i="1"/>
  <c r="L580" i="1"/>
  <c r="E50" i="2"/>
  <c r="B8" i="2" l="1"/>
  <c r="B9" i="2" s="1"/>
  <c r="E55" i="2"/>
  <c r="B11" i="2" l="1"/>
  <c r="B13" i="2" s="1"/>
  <c r="G583" i="1"/>
  <c r="G994" i="1"/>
  <c r="G1021" i="1"/>
  <c r="G1081" i="1"/>
  <c r="G1154" i="1"/>
  <c r="G1195" i="1"/>
  <c r="G1219" i="1"/>
  <c r="G1285" i="1"/>
  <c r="G1595" i="1"/>
  <c r="G1648" i="1"/>
  <c r="G1672" i="1"/>
  <c r="G1762" i="1"/>
  <c r="G1764" i="1"/>
  <c r="G1831" i="1"/>
  <c r="G1903" i="1"/>
  <c r="G1911" i="1"/>
  <c r="G1999" i="1"/>
  <c r="G2014" i="1"/>
  <c r="B14" i="2" l="1"/>
  <c r="B15" i="2" s="1"/>
  <c r="B17" i="2" s="1"/>
  <c r="B21" i="2" s="1"/>
  <c r="B23" i="2" s="1"/>
  <c r="F524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L256" i="1" s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G575" i="1"/>
  <c r="G576" i="1"/>
  <c r="G577" i="1"/>
  <c r="G578" i="1"/>
  <c r="G579" i="1"/>
  <c r="G580" i="1"/>
  <c r="G581" i="1"/>
  <c r="G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G1597" i="1" s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4" i="1"/>
  <c r="E76" i="2"/>
  <c r="E75" i="2"/>
  <c r="E74" i="2"/>
  <c r="E73" i="2"/>
  <c r="E71" i="2"/>
  <c r="E72" i="2"/>
  <c r="E69" i="2"/>
  <c r="E70" i="2"/>
  <c r="E68" i="2"/>
  <c r="E67" i="2"/>
  <c r="E65" i="2"/>
  <c r="E64" i="2"/>
  <c r="E63" i="2"/>
  <c r="E62" i="2"/>
  <c r="E60" i="2"/>
  <c r="E58" i="2"/>
  <c r="E56" i="2"/>
  <c r="E54" i="2"/>
  <c r="E52" i="2"/>
  <c r="E49" i="2"/>
  <c r="E44" i="2"/>
  <c r="E43" i="2"/>
  <c r="K1923" i="1" l="1"/>
  <c r="L1923" i="1"/>
  <c r="K1503" i="1"/>
  <c r="L1503" i="1"/>
  <c r="K903" i="1"/>
  <c r="L903" i="1"/>
  <c r="K22" i="1"/>
  <c r="L22" i="1"/>
  <c r="K2042" i="1"/>
  <c r="L2042" i="1"/>
  <c r="K2022" i="1"/>
  <c r="L2022" i="1"/>
  <c r="K2002" i="1"/>
  <c r="L2002" i="1"/>
  <c r="K1982" i="1"/>
  <c r="L1982" i="1"/>
  <c r="K1962" i="1"/>
  <c r="L1962" i="1"/>
  <c r="K1942" i="1"/>
  <c r="L1942" i="1"/>
  <c r="K1922" i="1"/>
  <c r="L1922" i="1"/>
  <c r="K1902" i="1"/>
  <c r="L1902" i="1"/>
  <c r="K1882" i="1"/>
  <c r="L1882" i="1"/>
  <c r="K1862" i="1"/>
  <c r="L1862" i="1"/>
  <c r="K1842" i="1"/>
  <c r="L1842" i="1"/>
  <c r="K1822" i="1"/>
  <c r="L1822" i="1"/>
  <c r="K1802" i="1"/>
  <c r="L1802" i="1"/>
  <c r="K1782" i="1"/>
  <c r="L1782" i="1"/>
  <c r="K1762" i="1"/>
  <c r="L1762" i="1"/>
  <c r="K1742" i="1"/>
  <c r="L1742" i="1"/>
  <c r="K1722" i="1"/>
  <c r="L1722" i="1"/>
  <c r="K1702" i="1"/>
  <c r="L1702" i="1"/>
  <c r="K1682" i="1"/>
  <c r="L1682" i="1"/>
  <c r="K1662" i="1"/>
  <c r="L1662" i="1"/>
  <c r="K1642" i="1"/>
  <c r="L1642" i="1"/>
  <c r="K1622" i="1"/>
  <c r="L1622" i="1"/>
  <c r="K1602" i="1"/>
  <c r="L1602" i="1"/>
  <c r="K1582" i="1"/>
  <c r="L1582" i="1"/>
  <c r="K1562" i="1"/>
  <c r="L1562" i="1"/>
  <c r="K1542" i="1"/>
  <c r="L1542" i="1"/>
  <c r="K1522" i="1"/>
  <c r="L1522" i="1"/>
  <c r="K1502" i="1"/>
  <c r="L1502" i="1"/>
  <c r="K1482" i="1"/>
  <c r="L1482" i="1"/>
  <c r="K1462" i="1"/>
  <c r="L1462" i="1"/>
  <c r="K1442" i="1"/>
  <c r="L1442" i="1"/>
  <c r="K1422" i="1"/>
  <c r="L1422" i="1"/>
  <c r="K1402" i="1"/>
  <c r="L1402" i="1"/>
  <c r="K1382" i="1"/>
  <c r="L1382" i="1"/>
  <c r="K1362" i="1"/>
  <c r="L1362" i="1"/>
  <c r="K1342" i="1"/>
  <c r="L1342" i="1"/>
  <c r="K1322" i="1"/>
  <c r="L1322" i="1"/>
  <c r="K1302" i="1"/>
  <c r="L1302" i="1"/>
  <c r="K1282" i="1"/>
  <c r="L1282" i="1"/>
  <c r="K1262" i="1"/>
  <c r="L1262" i="1"/>
  <c r="K1242" i="1"/>
  <c r="L1242" i="1"/>
  <c r="K1222" i="1"/>
  <c r="L1222" i="1"/>
  <c r="K1202" i="1"/>
  <c r="L1202" i="1"/>
  <c r="K1182" i="1"/>
  <c r="L1182" i="1"/>
  <c r="K1162" i="1"/>
  <c r="L1162" i="1"/>
  <c r="K1142" i="1"/>
  <c r="L1142" i="1"/>
  <c r="K1122" i="1"/>
  <c r="L1122" i="1"/>
  <c r="K1102" i="1"/>
  <c r="L1102" i="1"/>
  <c r="K1082" i="1"/>
  <c r="L1082" i="1"/>
  <c r="K1062" i="1"/>
  <c r="L1062" i="1"/>
  <c r="K1042" i="1"/>
  <c r="L1042" i="1"/>
  <c r="L1022" i="1"/>
  <c r="K1022" i="1"/>
  <c r="K1002" i="1"/>
  <c r="L1002" i="1"/>
  <c r="K982" i="1"/>
  <c r="L982" i="1"/>
  <c r="K962" i="1"/>
  <c r="L962" i="1"/>
  <c r="K942" i="1"/>
  <c r="L942" i="1"/>
  <c r="K922" i="1"/>
  <c r="L922" i="1"/>
  <c r="K902" i="1"/>
  <c r="L902" i="1"/>
  <c r="K882" i="1"/>
  <c r="L882" i="1"/>
  <c r="K862" i="1"/>
  <c r="L862" i="1"/>
  <c r="K842" i="1"/>
  <c r="L842" i="1"/>
  <c r="K822" i="1"/>
  <c r="L822" i="1"/>
  <c r="K802" i="1"/>
  <c r="L802" i="1"/>
  <c r="K782" i="1"/>
  <c r="L782" i="1"/>
  <c r="K762" i="1"/>
  <c r="L762" i="1"/>
  <c r="K742" i="1"/>
  <c r="L742" i="1"/>
  <c r="K722" i="1"/>
  <c r="L722" i="1"/>
  <c r="K702" i="1"/>
  <c r="L702" i="1"/>
  <c r="K682" i="1"/>
  <c r="L682" i="1"/>
  <c r="K662" i="1"/>
  <c r="L662" i="1"/>
  <c r="K642" i="1"/>
  <c r="L642" i="1"/>
  <c r="K622" i="1"/>
  <c r="L622" i="1"/>
  <c r="K602" i="1"/>
  <c r="L602" i="1"/>
  <c r="K562" i="1"/>
  <c r="L562" i="1"/>
  <c r="K542" i="1"/>
  <c r="L542" i="1"/>
  <c r="K521" i="1"/>
  <c r="L521" i="1"/>
  <c r="K501" i="1"/>
  <c r="L501" i="1"/>
  <c r="K481" i="1"/>
  <c r="L481" i="1"/>
  <c r="K461" i="1"/>
  <c r="L461" i="1"/>
  <c r="K441" i="1"/>
  <c r="L441" i="1"/>
  <c r="K421" i="1"/>
  <c r="L421" i="1"/>
  <c r="K401" i="1"/>
  <c r="L401" i="1"/>
  <c r="K381" i="1"/>
  <c r="L381" i="1"/>
  <c r="K361" i="1"/>
  <c r="L361" i="1"/>
  <c r="K341" i="1"/>
  <c r="L341" i="1"/>
  <c r="K321" i="1"/>
  <c r="L321" i="1"/>
  <c r="K301" i="1"/>
  <c r="L301" i="1"/>
  <c r="K281" i="1"/>
  <c r="L281" i="1"/>
  <c r="K261" i="1"/>
  <c r="L261" i="1"/>
  <c r="K241" i="1"/>
  <c r="L241" i="1"/>
  <c r="K221" i="1"/>
  <c r="L221" i="1"/>
  <c r="K201" i="1"/>
  <c r="L201" i="1"/>
  <c r="K181" i="1"/>
  <c r="L181" i="1"/>
  <c r="K161" i="1"/>
  <c r="L161" i="1"/>
  <c r="K141" i="1"/>
  <c r="L141" i="1"/>
  <c r="K121" i="1"/>
  <c r="L121" i="1"/>
  <c r="K101" i="1"/>
  <c r="L101" i="1"/>
  <c r="K81" i="1"/>
  <c r="L81" i="1"/>
  <c r="K61" i="1"/>
  <c r="L61" i="1"/>
  <c r="K41" i="1"/>
  <c r="L41" i="1"/>
  <c r="K21" i="1"/>
  <c r="L21" i="1"/>
  <c r="K1743" i="1"/>
  <c r="L1743" i="1"/>
  <c r="K1363" i="1"/>
  <c r="L1363" i="1"/>
  <c r="K803" i="1"/>
  <c r="L803" i="1"/>
  <c r="K82" i="1"/>
  <c r="L82" i="1"/>
  <c r="K2041" i="1"/>
  <c r="L2041" i="1"/>
  <c r="K2021" i="1"/>
  <c r="L2021" i="1"/>
  <c r="K2001" i="1"/>
  <c r="L2001" i="1"/>
  <c r="K1981" i="1"/>
  <c r="L1981" i="1"/>
  <c r="K1961" i="1"/>
  <c r="L1961" i="1"/>
  <c r="K1941" i="1"/>
  <c r="L1941" i="1"/>
  <c r="K1921" i="1"/>
  <c r="L1921" i="1"/>
  <c r="L1901" i="1"/>
  <c r="K1901" i="1"/>
  <c r="K1881" i="1"/>
  <c r="L1881" i="1"/>
  <c r="K1861" i="1"/>
  <c r="L1861" i="1"/>
  <c r="K1841" i="1"/>
  <c r="L1841" i="1"/>
  <c r="K1821" i="1"/>
  <c r="L1821" i="1"/>
  <c r="K1801" i="1"/>
  <c r="L1801" i="1"/>
  <c r="K1781" i="1"/>
  <c r="L1781" i="1"/>
  <c r="K1761" i="1"/>
  <c r="L1761" i="1"/>
  <c r="K1741" i="1"/>
  <c r="L1741" i="1"/>
  <c r="K1721" i="1"/>
  <c r="L1721" i="1"/>
  <c r="K1701" i="1"/>
  <c r="L1701" i="1"/>
  <c r="K1681" i="1"/>
  <c r="L1681" i="1"/>
  <c r="K1661" i="1"/>
  <c r="L1661" i="1"/>
  <c r="K1641" i="1"/>
  <c r="L1641" i="1"/>
  <c r="K1621" i="1"/>
  <c r="L1621" i="1"/>
  <c r="K1601" i="1"/>
  <c r="L1601" i="1"/>
  <c r="K1581" i="1"/>
  <c r="L1581" i="1"/>
  <c r="K1561" i="1"/>
  <c r="L1561" i="1"/>
  <c r="K1541" i="1"/>
  <c r="L1541" i="1"/>
  <c r="K1521" i="1"/>
  <c r="L1521" i="1"/>
  <c r="K1501" i="1"/>
  <c r="L1501" i="1"/>
  <c r="K1481" i="1"/>
  <c r="L1481" i="1"/>
  <c r="K1461" i="1"/>
  <c r="L1461" i="1"/>
  <c r="K1441" i="1"/>
  <c r="L1441" i="1"/>
  <c r="K1421" i="1"/>
  <c r="L1421" i="1"/>
  <c r="K1401" i="1"/>
  <c r="L1401" i="1"/>
  <c r="K1381" i="1"/>
  <c r="L1381" i="1"/>
  <c r="K1361" i="1"/>
  <c r="L1361" i="1"/>
  <c r="K1341" i="1"/>
  <c r="L1341" i="1"/>
  <c r="K1321" i="1"/>
  <c r="L1321" i="1"/>
  <c r="K1301" i="1"/>
  <c r="L1301" i="1"/>
  <c r="K1281" i="1"/>
  <c r="L1281" i="1"/>
  <c r="K1261" i="1"/>
  <c r="L1261" i="1"/>
  <c r="K1241" i="1"/>
  <c r="L1241" i="1"/>
  <c r="K1221" i="1"/>
  <c r="L1221" i="1"/>
  <c r="K1201" i="1"/>
  <c r="L1201" i="1"/>
  <c r="K1181" i="1"/>
  <c r="L1181" i="1"/>
  <c r="K1161" i="1"/>
  <c r="L1161" i="1"/>
  <c r="K1141" i="1"/>
  <c r="L1141" i="1"/>
  <c r="K1121" i="1"/>
  <c r="L1121" i="1"/>
  <c r="K1101" i="1"/>
  <c r="L1101" i="1"/>
  <c r="K1081" i="1"/>
  <c r="L1081" i="1"/>
  <c r="K1061" i="1"/>
  <c r="L1061" i="1"/>
  <c r="K1041" i="1"/>
  <c r="L1041" i="1"/>
  <c r="K1021" i="1"/>
  <c r="L1021" i="1"/>
  <c r="K1001" i="1"/>
  <c r="L1001" i="1"/>
  <c r="K981" i="1"/>
  <c r="L981" i="1"/>
  <c r="K961" i="1"/>
  <c r="L961" i="1"/>
  <c r="L941" i="1"/>
  <c r="K941" i="1"/>
  <c r="K921" i="1"/>
  <c r="L921" i="1"/>
  <c r="K901" i="1"/>
  <c r="L901" i="1"/>
  <c r="K881" i="1"/>
  <c r="L881" i="1"/>
  <c r="K861" i="1"/>
  <c r="L861" i="1"/>
  <c r="K841" i="1"/>
  <c r="L841" i="1"/>
  <c r="K821" i="1"/>
  <c r="L821" i="1"/>
  <c r="K801" i="1"/>
  <c r="L801" i="1"/>
  <c r="K781" i="1"/>
  <c r="L781" i="1"/>
  <c r="K761" i="1"/>
  <c r="L761" i="1"/>
  <c r="K741" i="1"/>
  <c r="L741" i="1"/>
  <c r="K721" i="1"/>
  <c r="L721" i="1"/>
  <c r="K701" i="1"/>
  <c r="L701" i="1"/>
  <c r="K681" i="1"/>
  <c r="L681" i="1"/>
  <c r="K661" i="1"/>
  <c r="L661" i="1"/>
  <c r="K641" i="1"/>
  <c r="L641" i="1"/>
  <c r="K621" i="1"/>
  <c r="L621" i="1"/>
  <c r="K601" i="1"/>
  <c r="L601" i="1"/>
  <c r="K561" i="1"/>
  <c r="L561" i="1"/>
  <c r="K541" i="1"/>
  <c r="L541" i="1"/>
  <c r="K520" i="1"/>
  <c r="L520" i="1"/>
  <c r="K500" i="1"/>
  <c r="L500" i="1"/>
  <c r="K480" i="1"/>
  <c r="L480" i="1"/>
  <c r="K460" i="1"/>
  <c r="L460" i="1"/>
  <c r="K440" i="1"/>
  <c r="L440" i="1"/>
  <c r="K420" i="1"/>
  <c r="L420" i="1"/>
  <c r="K400" i="1"/>
  <c r="L400" i="1"/>
  <c r="K380" i="1"/>
  <c r="L380" i="1"/>
  <c r="K360" i="1"/>
  <c r="L360" i="1"/>
  <c r="K340" i="1"/>
  <c r="L340" i="1"/>
  <c r="K320" i="1"/>
  <c r="L320" i="1"/>
  <c r="K300" i="1"/>
  <c r="L300" i="1"/>
  <c r="K280" i="1"/>
  <c r="L280" i="1"/>
  <c r="K260" i="1"/>
  <c r="L260" i="1"/>
  <c r="K240" i="1"/>
  <c r="L240" i="1"/>
  <c r="K220" i="1"/>
  <c r="L220" i="1"/>
  <c r="K200" i="1"/>
  <c r="L200" i="1"/>
  <c r="K180" i="1"/>
  <c r="L180" i="1"/>
  <c r="K160" i="1"/>
  <c r="L160" i="1"/>
  <c r="K140" i="1"/>
  <c r="L140" i="1"/>
  <c r="K120" i="1"/>
  <c r="L120" i="1"/>
  <c r="K100" i="1"/>
  <c r="L100" i="1"/>
  <c r="K80" i="1"/>
  <c r="L80" i="1"/>
  <c r="K60" i="1"/>
  <c r="L60" i="1"/>
  <c r="K40" i="1"/>
  <c r="L40" i="1"/>
  <c r="K20" i="1"/>
  <c r="L20" i="1"/>
  <c r="K1843" i="1"/>
  <c r="L1843" i="1"/>
  <c r="K1523" i="1"/>
  <c r="L1523" i="1"/>
  <c r="K1223" i="1"/>
  <c r="L1223" i="1"/>
  <c r="K923" i="1"/>
  <c r="L923" i="1"/>
  <c r="K543" i="1"/>
  <c r="L543" i="1"/>
  <c r="K222" i="1"/>
  <c r="L222" i="1"/>
  <c r="K2040" i="1"/>
  <c r="L2040" i="1"/>
  <c r="K2020" i="1"/>
  <c r="L2020" i="1"/>
  <c r="K2000" i="1"/>
  <c r="L2000" i="1"/>
  <c r="K1980" i="1"/>
  <c r="L1980" i="1"/>
  <c r="K1960" i="1"/>
  <c r="L1960" i="1"/>
  <c r="K1940" i="1"/>
  <c r="L1940" i="1"/>
  <c r="K1920" i="1"/>
  <c r="L1920" i="1"/>
  <c r="K1900" i="1"/>
  <c r="L1900" i="1"/>
  <c r="K1880" i="1"/>
  <c r="L1880" i="1"/>
  <c r="K1860" i="1"/>
  <c r="L1860" i="1"/>
  <c r="K1840" i="1"/>
  <c r="L1840" i="1"/>
  <c r="K1820" i="1"/>
  <c r="L1820" i="1"/>
  <c r="K1800" i="1"/>
  <c r="L1800" i="1"/>
  <c r="K1780" i="1"/>
  <c r="L1780" i="1"/>
  <c r="K1760" i="1"/>
  <c r="L1760" i="1"/>
  <c r="K1740" i="1"/>
  <c r="L1740" i="1"/>
  <c r="K1720" i="1"/>
  <c r="L1720" i="1"/>
  <c r="K1700" i="1"/>
  <c r="L1700" i="1"/>
  <c r="K1680" i="1"/>
  <c r="L1680" i="1"/>
  <c r="K1660" i="1"/>
  <c r="L1660" i="1"/>
  <c r="K1640" i="1"/>
  <c r="L1640" i="1"/>
  <c r="K1620" i="1"/>
  <c r="L1620" i="1"/>
  <c r="K1600" i="1"/>
  <c r="L1600" i="1"/>
  <c r="K1580" i="1"/>
  <c r="L1580" i="1"/>
  <c r="K1560" i="1"/>
  <c r="L1560" i="1"/>
  <c r="K1540" i="1"/>
  <c r="L1540" i="1"/>
  <c r="K1520" i="1"/>
  <c r="L1520" i="1"/>
  <c r="K1500" i="1"/>
  <c r="L1500" i="1"/>
  <c r="K1480" i="1"/>
  <c r="L1480" i="1"/>
  <c r="K1460" i="1"/>
  <c r="L1460" i="1"/>
  <c r="K1440" i="1"/>
  <c r="L1440" i="1"/>
  <c r="K1420" i="1"/>
  <c r="L1420" i="1"/>
  <c r="K1400" i="1"/>
  <c r="L1400" i="1"/>
  <c r="K1380" i="1"/>
  <c r="L1380" i="1"/>
  <c r="K1360" i="1"/>
  <c r="L1360" i="1"/>
  <c r="K1340" i="1"/>
  <c r="L1340" i="1"/>
  <c r="K1320" i="1"/>
  <c r="L1320" i="1"/>
  <c r="K1300" i="1"/>
  <c r="L1300" i="1"/>
  <c r="K1280" i="1"/>
  <c r="L1280" i="1"/>
  <c r="K1260" i="1"/>
  <c r="L1260" i="1"/>
  <c r="K1240" i="1"/>
  <c r="L1240" i="1"/>
  <c r="K1220" i="1"/>
  <c r="L1220" i="1"/>
  <c r="K1200" i="1"/>
  <c r="L1200" i="1"/>
  <c r="K1180" i="1"/>
  <c r="L1180" i="1"/>
  <c r="K1160" i="1"/>
  <c r="L1160" i="1"/>
  <c r="K1140" i="1"/>
  <c r="L1140" i="1"/>
  <c r="K1120" i="1"/>
  <c r="L1120" i="1"/>
  <c r="K1100" i="1"/>
  <c r="L1100" i="1"/>
  <c r="K1080" i="1"/>
  <c r="L1080" i="1"/>
  <c r="K1060" i="1"/>
  <c r="L1060" i="1"/>
  <c r="K1040" i="1"/>
  <c r="L1040" i="1"/>
  <c r="K1020" i="1"/>
  <c r="L1020" i="1"/>
  <c r="K1000" i="1"/>
  <c r="L1000" i="1"/>
  <c r="K980" i="1"/>
  <c r="L980" i="1"/>
  <c r="K960" i="1"/>
  <c r="L960" i="1"/>
  <c r="K940" i="1"/>
  <c r="L940" i="1"/>
  <c r="K920" i="1"/>
  <c r="L920" i="1"/>
  <c r="K900" i="1"/>
  <c r="L900" i="1"/>
  <c r="K880" i="1"/>
  <c r="L880" i="1"/>
  <c r="K860" i="1"/>
  <c r="L860" i="1"/>
  <c r="K840" i="1"/>
  <c r="L840" i="1"/>
  <c r="K820" i="1"/>
  <c r="L820" i="1"/>
  <c r="K800" i="1"/>
  <c r="L800" i="1"/>
  <c r="K780" i="1"/>
  <c r="L780" i="1"/>
  <c r="K760" i="1"/>
  <c r="L760" i="1"/>
  <c r="K740" i="1"/>
  <c r="L740" i="1"/>
  <c r="K720" i="1"/>
  <c r="L720" i="1"/>
  <c r="K700" i="1"/>
  <c r="L700" i="1"/>
  <c r="K680" i="1"/>
  <c r="L680" i="1"/>
  <c r="K660" i="1"/>
  <c r="L660" i="1"/>
  <c r="K640" i="1"/>
  <c r="L640" i="1"/>
  <c r="K620" i="1"/>
  <c r="L620" i="1"/>
  <c r="K600" i="1"/>
  <c r="L600" i="1"/>
  <c r="K560" i="1"/>
  <c r="L560" i="1"/>
  <c r="K540" i="1"/>
  <c r="L540" i="1"/>
  <c r="K519" i="1"/>
  <c r="L519" i="1"/>
  <c r="K499" i="1"/>
  <c r="L499" i="1"/>
  <c r="K479" i="1"/>
  <c r="L479" i="1"/>
  <c r="K459" i="1"/>
  <c r="L459" i="1"/>
  <c r="K439" i="1"/>
  <c r="L439" i="1"/>
  <c r="K419" i="1"/>
  <c r="L419" i="1"/>
  <c r="K399" i="1"/>
  <c r="L399" i="1"/>
  <c r="K379" i="1"/>
  <c r="L379" i="1"/>
  <c r="K359" i="1"/>
  <c r="L359" i="1"/>
  <c r="K339" i="1"/>
  <c r="L339" i="1"/>
  <c r="K319" i="1"/>
  <c r="L319" i="1"/>
  <c r="K299" i="1"/>
  <c r="L299" i="1"/>
  <c r="K279" i="1"/>
  <c r="L279" i="1"/>
  <c r="K259" i="1"/>
  <c r="L259" i="1"/>
  <c r="K239" i="1"/>
  <c r="L239" i="1"/>
  <c r="K219" i="1"/>
  <c r="L219" i="1"/>
  <c r="K199" i="1"/>
  <c r="L199" i="1"/>
  <c r="K179" i="1"/>
  <c r="L179" i="1"/>
  <c r="K159" i="1"/>
  <c r="L159" i="1"/>
  <c r="K139" i="1"/>
  <c r="L139" i="1"/>
  <c r="K119" i="1"/>
  <c r="L119" i="1"/>
  <c r="K99" i="1"/>
  <c r="L99" i="1"/>
  <c r="K79" i="1"/>
  <c r="L79" i="1"/>
  <c r="K59" i="1"/>
  <c r="L59" i="1"/>
  <c r="K39" i="1"/>
  <c r="L39" i="1"/>
  <c r="K19" i="1"/>
  <c r="L19" i="1"/>
  <c r="K1943" i="1"/>
  <c r="L1943" i="1"/>
  <c r="K1563" i="1"/>
  <c r="L1563" i="1"/>
  <c r="K1203" i="1"/>
  <c r="L1203" i="1"/>
  <c r="K763" i="1"/>
  <c r="L763" i="1"/>
  <c r="K122" i="1"/>
  <c r="L122" i="1"/>
  <c r="K2039" i="1"/>
  <c r="L2039" i="1"/>
  <c r="K2019" i="1"/>
  <c r="L2019" i="1"/>
  <c r="K1999" i="1"/>
  <c r="L1999" i="1"/>
  <c r="K1979" i="1"/>
  <c r="L1979" i="1"/>
  <c r="K1959" i="1"/>
  <c r="L1959" i="1"/>
  <c r="K1939" i="1"/>
  <c r="L1939" i="1"/>
  <c r="K1919" i="1"/>
  <c r="L1919" i="1"/>
  <c r="K1899" i="1"/>
  <c r="L1899" i="1"/>
  <c r="K1879" i="1"/>
  <c r="L1879" i="1"/>
  <c r="K1859" i="1"/>
  <c r="L1859" i="1"/>
  <c r="K1839" i="1"/>
  <c r="L1839" i="1"/>
  <c r="K1819" i="1"/>
  <c r="L1819" i="1"/>
  <c r="K1799" i="1"/>
  <c r="L1799" i="1"/>
  <c r="K1779" i="1"/>
  <c r="L1779" i="1"/>
  <c r="K1759" i="1"/>
  <c r="L1759" i="1"/>
  <c r="K1739" i="1"/>
  <c r="L1739" i="1"/>
  <c r="K1719" i="1"/>
  <c r="L1719" i="1"/>
  <c r="K1699" i="1"/>
  <c r="L1699" i="1"/>
  <c r="K1679" i="1"/>
  <c r="L1679" i="1"/>
  <c r="K1659" i="1"/>
  <c r="L1659" i="1"/>
  <c r="K1639" i="1"/>
  <c r="L1639" i="1"/>
  <c r="K1619" i="1"/>
  <c r="L1619" i="1"/>
  <c r="K1599" i="1"/>
  <c r="L1599" i="1"/>
  <c r="K1579" i="1"/>
  <c r="L1579" i="1"/>
  <c r="K1559" i="1"/>
  <c r="L1559" i="1"/>
  <c r="K1539" i="1"/>
  <c r="L1539" i="1"/>
  <c r="K1519" i="1"/>
  <c r="L1519" i="1"/>
  <c r="K1499" i="1"/>
  <c r="L1499" i="1"/>
  <c r="K1479" i="1"/>
  <c r="L1479" i="1"/>
  <c r="K1459" i="1"/>
  <c r="L1459" i="1"/>
  <c r="K1439" i="1"/>
  <c r="L1439" i="1"/>
  <c r="K1419" i="1"/>
  <c r="L1419" i="1"/>
  <c r="K1399" i="1"/>
  <c r="L1399" i="1"/>
  <c r="K1379" i="1"/>
  <c r="L1379" i="1"/>
  <c r="K1359" i="1"/>
  <c r="L1359" i="1"/>
  <c r="K1339" i="1"/>
  <c r="L1339" i="1"/>
  <c r="K1319" i="1"/>
  <c r="L1319" i="1"/>
  <c r="K1299" i="1"/>
  <c r="L1299" i="1"/>
  <c r="K1279" i="1"/>
  <c r="L1279" i="1"/>
  <c r="K1259" i="1"/>
  <c r="L1259" i="1"/>
  <c r="K1239" i="1"/>
  <c r="L1239" i="1"/>
  <c r="K1219" i="1"/>
  <c r="L1219" i="1"/>
  <c r="K1199" i="1"/>
  <c r="L1199" i="1"/>
  <c r="K1179" i="1"/>
  <c r="L1179" i="1"/>
  <c r="K1159" i="1"/>
  <c r="L1159" i="1"/>
  <c r="K1139" i="1"/>
  <c r="L1139" i="1"/>
  <c r="K1119" i="1"/>
  <c r="L1119" i="1"/>
  <c r="K1099" i="1"/>
  <c r="L1099" i="1"/>
  <c r="K1079" i="1"/>
  <c r="L1079" i="1"/>
  <c r="K1059" i="1"/>
  <c r="L1059" i="1"/>
  <c r="K1039" i="1"/>
  <c r="L1039" i="1"/>
  <c r="K1019" i="1"/>
  <c r="L1019" i="1"/>
  <c r="K999" i="1"/>
  <c r="L999" i="1"/>
  <c r="K979" i="1"/>
  <c r="L979" i="1"/>
  <c r="K959" i="1"/>
  <c r="L959" i="1"/>
  <c r="K939" i="1"/>
  <c r="L939" i="1"/>
  <c r="K919" i="1"/>
  <c r="L919" i="1"/>
  <c r="K899" i="1"/>
  <c r="L899" i="1"/>
  <c r="K879" i="1"/>
  <c r="L879" i="1"/>
  <c r="K859" i="1"/>
  <c r="L859" i="1"/>
  <c r="K839" i="1"/>
  <c r="L839" i="1"/>
  <c r="K819" i="1"/>
  <c r="L819" i="1"/>
  <c r="K799" i="1"/>
  <c r="L799" i="1"/>
  <c r="K779" i="1"/>
  <c r="L779" i="1"/>
  <c r="K759" i="1"/>
  <c r="L759" i="1"/>
  <c r="K739" i="1"/>
  <c r="L739" i="1"/>
  <c r="K719" i="1"/>
  <c r="L719" i="1"/>
  <c r="K699" i="1"/>
  <c r="L699" i="1"/>
  <c r="K679" i="1"/>
  <c r="L679" i="1"/>
  <c r="K659" i="1"/>
  <c r="L659" i="1"/>
  <c r="K639" i="1"/>
  <c r="L639" i="1"/>
  <c r="K619" i="1"/>
  <c r="L619" i="1"/>
  <c r="K599" i="1"/>
  <c r="L599" i="1"/>
  <c r="K559" i="1"/>
  <c r="L559" i="1"/>
  <c r="K539" i="1"/>
  <c r="L539" i="1"/>
  <c r="K518" i="1"/>
  <c r="L518" i="1"/>
  <c r="K498" i="1"/>
  <c r="L498" i="1"/>
  <c r="K478" i="1"/>
  <c r="L478" i="1"/>
  <c r="K458" i="1"/>
  <c r="L458" i="1"/>
  <c r="K438" i="1"/>
  <c r="L438" i="1"/>
  <c r="K418" i="1"/>
  <c r="L418" i="1"/>
  <c r="K398" i="1"/>
  <c r="L398" i="1"/>
  <c r="K378" i="1"/>
  <c r="L378" i="1"/>
  <c r="K358" i="1"/>
  <c r="L358" i="1"/>
  <c r="K338" i="1"/>
  <c r="L338" i="1"/>
  <c r="K318" i="1"/>
  <c r="L318" i="1"/>
  <c r="K298" i="1"/>
  <c r="L298" i="1"/>
  <c r="K278" i="1"/>
  <c r="L278" i="1"/>
  <c r="K258" i="1"/>
  <c r="L258" i="1"/>
  <c r="K238" i="1"/>
  <c r="L238" i="1"/>
  <c r="K218" i="1"/>
  <c r="L218" i="1"/>
  <c r="K198" i="1"/>
  <c r="L198" i="1"/>
  <c r="K178" i="1"/>
  <c r="L178" i="1"/>
  <c r="K158" i="1"/>
  <c r="L158" i="1"/>
  <c r="K138" i="1"/>
  <c r="L138" i="1"/>
  <c r="K118" i="1"/>
  <c r="L118" i="1"/>
  <c r="K98" i="1"/>
  <c r="L98" i="1"/>
  <c r="K78" i="1"/>
  <c r="L78" i="1"/>
  <c r="K58" i="1"/>
  <c r="L58" i="1"/>
  <c r="K38" i="1"/>
  <c r="L38" i="1"/>
  <c r="K18" i="1"/>
  <c r="L18" i="1"/>
  <c r="K1763" i="1"/>
  <c r="L1763" i="1"/>
  <c r="K1403" i="1"/>
  <c r="L1403" i="1"/>
  <c r="K1063" i="1"/>
  <c r="L1063" i="1"/>
  <c r="K683" i="1"/>
  <c r="L683" i="1"/>
  <c r="K182" i="1"/>
  <c r="L182" i="1"/>
  <c r="K2038" i="1"/>
  <c r="L2038" i="1"/>
  <c r="K2018" i="1"/>
  <c r="L2018" i="1"/>
  <c r="K1998" i="1"/>
  <c r="L1998" i="1"/>
  <c r="K1978" i="1"/>
  <c r="L1978" i="1"/>
  <c r="K1958" i="1"/>
  <c r="L1958" i="1"/>
  <c r="K1938" i="1"/>
  <c r="L1938" i="1"/>
  <c r="K1918" i="1"/>
  <c r="L1918" i="1"/>
  <c r="K1898" i="1"/>
  <c r="L1898" i="1"/>
  <c r="K1878" i="1"/>
  <c r="L1878" i="1"/>
  <c r="K1858" i="1"/>
  <c r="L1858" i="1"/>
  <c r="K1838" i="1"/>
  <c r="L1838" i="1"/>
  <c r="K1818" i="1"/>
  <c r="L1818" i="1"/>
  <c r="K1798" i="1"/>
  <c r="L1798" i="1"/>
  <c r="K1778" i="1"/>
  <c r="L1778" i="1"/>
  <c r="K1758" i="1"/>
  <c r="L1758" i="1"/>
  <c r="K1738" i="1"/>
  <c r="L1738" i="1"/>
  <c r="K1718" i="1"/>
  <c r="L1718" i="1"/>
  <c r="K1698" i="1"/>
  <c r="L1698" i="1"/>
  <c r="K1678" i="1"/>
  <c r="L1678" i="1"/>
  <c r="K1658" i="1"/>
  <c r="L1658" i="1"/>
  <c r="K1638" i="1"/>
  <c r="L1638" i="1"/>
  <c r="K1618" i="1"/>
  <c r="L1618" i="1"/>
  <c r="K1598" i="1"/>
  <c r="L1598" i="1"/>
  <c r="K1578" i="1"/>
  <c r="L1578" i="1"/>
  <c r="K1558" i="1"/>
  <c r="L1558" i="1"/>
  <c r="K1538" i="1"/>
  <c r="L1538" i="1"/>
  <c r="K1518" i="1"/>
  <c r="L1518" i="1"/>
  <c r="K1498" i="1"/>
  <c r="L1498" i="1"/>
  <c r="K1478" i="1"/>
  <c r="L1478" i="1"/>
  <c r="K1458" i="1"/>
  <c r="L1458" i="1"/>
  <c r="K1438" i="1"/>
  <c r="L1438" i="1"/>
  <c r="K1418" i="1"/>
  <c r="L1418" i="1"/>
  <c r="K1398" i="1"/>
  <c r="L1398" i="1"/>
  <c r="K1378" i="1"/>
  <c r="L1378" i="1"/>
  <c r="K1358" i="1"/>
  <c r="L1358" i="1"/>
  <c r="K1338" i="1"/>
  <c r="L1338" i="1"/>
  <c r="K1318" i="1"/>
  <c r="L1318" i="1"/>
  <c r="K1298" i="1"/>
  <c r="L1298" i="1"/>
  <c r="K1278" i="1"/>
  <c r="L1278" i="1"/>
  <c r="K1258" i="1"/>
  <c r="L1258" i="1"/>
  <c r="K1238" i="1"/>
  <c r="L1238" i="1"/>
  <c r="K1218" i="1"/>
  <c r="L1218" i="1"/>
  <c r="K1198" i="1"/>
  <c r="L1198" i="1"/>
  <c r="K1178" i="1"/>
  <c r="L1178" i="1"/>
  <c r="K1158" i="1"/>
  <c r="L1158" i="1"/>
  <c r="K1138" i="1"/>
  <c r="L1138" i="1"/>
  <c r="K1118" i="1"/>
  <c r="L1118" i="1"/>
  <c r="K1098" i="1"/>
  <c r="L1098" i="1"/>
  <c r="K1078" i="1"/>
  <c r="L1078" i="1"/>
  <c r="K1058" i="1"/>
  <c r="L1058" i="1"/>
  <c r="K1038" i="1"/>
  <c r="L1038" i="1"/>
  <c r="K1018" i="1"/>
  <c r="L1018" i="1"/>
  <c r="K998" i="1"/>
  <c r="L998" i="1"/>
  <c r="L978" i="1"/>
  <c r="K978" i="1"/>
  <c r="K958" i="1"/>
  <c r="L958" i="1"/>
  <c r="K938" i="1"/>
  <c r="L938" i="1"/>
  <c r="K918" i="1"/>
  <c r="L918" i="1"/>
  <c r="K898" i="1"/>
  <c r="L898" i="1"/>
  <c r="K878" i="1"/>
  <c r="L878" i="1"/>
  <c r="K858" i="1"/>
  <c r="L858" i="1"/>
  <c r="K838" i="1"/>
  <c r="L838" i="1"/>
  <c r="K818" i="1"/>
  <c r="L818" i="1"/>
  <c r="K798" i="1"/>
  <c r="L798" i="1"/>
  <c r="K778" i="1"/>
  <c r="L778" i="1"/>
  <c r="K758" i="1"/>
  <c r="L758" i="1"/>
  <c r="K738" i="1"/>
  <c r="L738" i="1"/>
  <c r="K718" i="1"/>
  <c r="L718" i="1"/>
  <c r="K698" i="1"/>
  <c r="L698" i="1"/>
  <c r="K678" i="1"/>
  <c r="L678" i="1"/>
  <c r="K658" i="1"/>
  <c r="L658" i="1"/>
  <c r="K638" i="1"/>
  <c r="L638" i="1"/>
  <c r="K618" i="1"/>
  <c r="L618" i="1"/>
  <c r="K598" i="1"/>
  <c r="L598" i="1"/>
  <c r="K558" i="1"/>
  <c r="L558" i="1"/>
  <c r="K538" i="1"/>
  <c r="L538" i="1"/>
  <c r="K517" i="1"/>
  <c r="L517" i="1"/>
  <c r="K497" i="1"/>
  <c r="L497" i="1"/>
  <c r="K477" i="1"/>
  <c r="L477" i="1"/>
  <c r="K457" i="1"/>
  <c r="L457" i="1"/>
  <c r="K437" i="1"/>
  <c r="L437" i="1"/>
  <c r="K417" i="1"/>
  <c r="L417" i="1"/>
  <c r="K397" i="1"/>
  <c r="L397" i="1"/>
  <c r="K377" i="1"/>
  <c r="L377" i="1"/>
  <c r="K357" i="1"/>
  <c r="L357" i="1"/>
  <c r="K337" i="1"/>
  <c r="L337" i="1"/>
  <c r="K317" i="1"/>
  <c r="L317" i="1"/>
  <c r="K297" i="1"/>
  <c r="L297" i="1"/>
  <c r="K277" i="1"/>
  <c r="L277" i="1"/>
  <c r="K257" i="1"/>
  <c r="L257" i="1"/>
  <c r="K237" i="1"/>
  <c r="L237" i="1"/>
  <c r="K217" i="1"/>
  <c r="L217" i="1"/>
  <c r="K197" i="1"/>
  <c r="L197" i="1"/>
  <c r="K177" i="1"/>
  <c r="L177" i="1"/>
  <c r="K157" i="1"/>
  <c r="L157" i="1"/>
  <c r="K137" i="1"/>
  <c r="L137" i="1"/>
  <c r="K117" i="1"/>
  <c r="L117" i="1"/>
  <c r="K97" i="1"/>
  <c r="L97" i="1"/>
  <c r="K77" i="1"/>
  <c r="L77" i="1"/>
  <c r="K57" i="1"/>
  <c r="L57" i="1"/>
  <c r="K37" i="1"/>
  <c r="L37" i="1"/>
  <c r="K17" i="1"/>
  <c r="L17" i="1"/>
  <c r="K1983" i="1"/>
  <c r="L1983" i="1"/>
  <c r="K1623" i="1"/>
  <c r="L1623" i="1"/>
  <c r="K1243" i="1"/>
  <c r="L1243" i="1"/>
  <c r="K783" i="1"/>
  <c r="L783" i="1"/>
  <c r="K102" i="1"/>
  <c r="L102" i="1"/>
  <c r="K2037" i="1"/>
  <c r="L2037" i="1"/>
  <c r="K2017" i="1"/>
  <c r="L2017" i="1"/>
  <c r="K1997" i="1"/>
  <c r="L1997" i="1"/>
  <c r="K1977" i="1"/>
  <c r="L1977" i="1"/>
  <c r="K1957" i="1"/>
  <c r="L1957" i="1"/>
  <c r="K1937" i="1"/>
  <c r="L1937" i="1"/>
  <c r="K1917" i="1"/>
  <c r="L1917" i="1"/>
  <c r="K1897" i="1"/>
  <c r="L1897" i="1"/>
  <c r="K1877" i="1"/>
  <c r="L1877" i="1"/>
  <c r="K1857" i="1"/>
  <c r="L1857" i="1"/>
  <c r="K1837" i="1"/>
  <c r="L1837" i="1"/>
  <c r="K1817" i="1"/>
  <c r="L1817" i="1"/>
  <c r="K1797" i="1"/>
  <c r="L1797" i="1"/>
  <c r="K1777" i="1"/>
  <c r="L1777" i="1"/>
  <c r="K1757" i="1"/>
  <c r="L1757" i="1"/>
  <c r="K1737" i="1"/>
  <c r="L1737" i="1"/>
  <c r="K1717" i="1"/>
  <c r="L1717" i="1"/>
  <c r="K1697" i="1"/>
  <c r="L1697" i="1"/>
  <c r="K1677" i="1"/>
  <c r="L1677" i="1"/>
  <c r="K1657" i="1"/>
  <c r="L1657" i="1"/>
  <c r="K1637" i="1"/>
  <c r="L1637" i="1"/>
  <c r="K1617" i="1"/>
  <c r="L1617" i="1"/>
  <c r="K1597" i="1"/>
  <c r="L1597" i="1"/>
  <c r="K1577" i="1"/>
  <c r="L1577" i="1"/>
  <c r="K1557" i="1"/>
  <c r="L1557" i="1"/>
  <c r="K1537" i="1"/>
  <c r="L1537" i="1"/>
  <c r="K1517" i="1"/>
  <c r="L1517" i="1"/>
  <c r="K1497" i="1"/>
  <c r="L1497" i="1"/>
  <c r="K1477" i="1"/>
  <c r="L1477" i="1"/>
  <c r="K1457" i="1"/>
  <c r="L1457" i="1"/>
  <c r="K1437" i="1"/>
  <c r="L1437" i="1"/>
  <c r="K1417" i="1"/>
  <c r="L1417" i="1"/>
  <c r="K1397" i="1"/>
  <c r="L1397" i="1"/>
  <c r="K1377" i="1"/>
  <c r="L1377" i="1"/>
  <c r="K1357" i="1"/>
  <c r="L1357" i="1"/>
  <c r="K1337" i="1"/>
  <c r="L1337" i="1"/>
  <c r="K1317" i="1"/>
  <c r="L1317" i="1"/>
  <c r="K1297" i="1"/>
  <c r="L1297" i="1"/>
  <c r="K1277" i="1"/>
  <c r="L1277" i="1"/>
  <c r="K1257" i="1"/>
  <c r="L1257" i="1"/>
  <c r="K1237" i="1"/>
  <c r="L1237" i="1"/>
  <c r="K1217" i="1"/>
  <c r="L1217" i="1"/>
  <c r="K1197" i="1"/>
  <c r="L1197" i="1"/>
  <c r="K1177" i="1"/>
  <c r="L1177" i="1"/>
  <c r="K1157" i="1"/>
  <c r="L1157" i="1"/>
  <c r="K1137" i="1"/>
  <c r="L1137" i="1"/>
  <c r="K1117" i="1"/>
  <c r="L1117" i="1"/>
  <c r="K1097" i="1"/>
  <c r="L1097" i="1"/>
  <c r="K1077" i="1"/>
  <c r="L1077" i="1"/>
  <c r="K1057" i="1"/>
  <c r="L1057" i="1"/>
  <c r="K1037" i="1"/>
  <c r="L1037" i="1"/>
  <c r="K1017" i="1"/>
  <c r="L1017" i="1"/>
  <c r="K997" i="1"/>
  <c r="L997" i="1"/>
  <c r="K977" i="1"/>
  <c r="L977" i="1"/>
  <c r="K957" i="1"/>
  <c r="L957" i="1"/>
  <c r="K937" i="1"/>
  <c r="L937" i="1"/>
  <c r="K917" i="1"/>
  <c r="L917" i="1"/>
  <c r="K897" i="1"/>
  <c r="L897" i="1"/>
  <c r="K877" i="1"/>
  <c r="L877" i="1"/>
  <c r="K857" i="1"/>
  <c r="L857" i="1"/>
  <c r="K837" i="1"/>
  <c r="L837" i="1"/>
  <c r="K817" i="1"/>
  <c r="L817" i="1"/>
  <c r="K797" i="1"/>
  <c r="L797" i="1"/>
  <c r="K777" i="1"/>
  <c r="L777" i="1"/>
  <c r="K757" i="1"/>
  <c r="L757" i="1"/>
  <c r="K737" i="1"/>
  <c r="L737" i="1"/>
  <c r="K717" i="1"/>
  <c r="L717" i="1"/>
  <c r="K697" i="1"/>
  <c r="L697" i="1"/>
  <c r="K677" i="1"/>
  <c r="L677" i="1"/>
  <c r="K657" i="1"/>
  <c r="L657" i="1"/>
  <c r="K637" i="1"/>
  <c r="L637" i="1"/>
  <c r="K617" i="1"/>
  <c r="L617" i="1"/>
  <c r="K597" i="1"/>
  <c r="L597" i="1"/>
  <c r="K557" i="1"/>
  <c r="L557" i="1"/>
  <c r="K537" i="1"/>
  <c r="L537" i="1"/>
  <c r="K516" i="1"/>
  <c r="L516" i="1"/>
  <c r="K496" i="1"/>
  <c r="L496" i="1"/>
  <c r="K476" i="1"/>
  <c r="L476" i="1"/>
  <c r="K456" i="1"/>
  <c r="L456" i="1"/>
  <c r="K436" i="1"/>
  <c r="L436" i="1"/>
  <c r="K416" i="1"/>
  <c r="L416" i="1"/>
  <c r="K396" i="1"/>
  <c r="L396" i="1"/>
  <c r="K376" i="1"/>
  <c r="L376" i="1"/>
  <c r="K356" i="1"/>
  <c r="L356" i="1"/>
  <c r="K336" i="1"/>
  <c r="L336" i="1"/>
  <c r="K316" i="1"/>
  <c r="L316" i="1"/>
  <c r="K296" i="1"/>
  <c r="L296" i="1"/>
  <c r="K276" i="1"/>
  <c r="L276" i="1"/>
  <c r="K256" i="1"/>
  <c r="K236" i="1"/>
  <c r="L236" i="1"/>
  <c r="K216" i="1"/>
  <c r="L216" i="1"/>
  <c r="K196" i="1"/>
  <c r="L196" i="1"/>
  <c r="K176" i="1"/>
  <c r="L176" i="1"/>
  <c r="K156" i="1"/>
  <c r="L156" i="1"/>
  <c r="K136" i="1"/>
  <c r="L136" i="1"/>
  <c r="K116" i="1"/>
  <c r="L116" i="1"/>
  <c r="K96" i="1"/>
  <c r="L96" i="1"/>
  <c r="K76" i="1"/>
  <c r="L76" i="1"/>
  <c r="K56" i="1"/>
  <c r="L56" i="1"/>
  <c r="K36" i="1"/>
  <c r="L36" i="1"/>
  <c r="K16" i="1"/>
  <c r="L16" i="1"/>
  <c r="K2003" i="1"/>
  <c r="L2003" i="1"/>
  <c r="K1683" i="1"/>
  <c r="L1683" i="1"/>
  <c r="K1323" i="1"/>
  <c r="L1323" i="1"/>
  <c r="K1023" i="1"/>
  <c r="L1023" i="1"/>
  <c r="K643" i="1"/>
  <c r="L643" i="1"/>
  <c r="K422" i="1"/>
  <c r="L422" i="1"/>
  <c r="K142" i="1"/>
  <c r="L142" i="1"/>
  <c r="K2036" i="1"/>
  <c r="L2036" i="1"/>
  <c r="K2016" i="1"/>
  <c r="L2016" i="1"/>
  <c r="K1996" i="1"/>
  <c r="L1996" i="1"/>
  <c r="K1976" i="1"/>
  <c r="L1976" i="1"/>
  <c r="K1956" i="1"/>
  <c r="L1956" i="1"/>
  <c r="K1936" i="1"/>
  <c r="L1936" i="1"/>
  <c r="K1916" i="1"/>
  <c r="L1916" i="1"/>
  <c r="K1896" i="1"/>
  <c r="L1896" i="1"/>
  <c r="K1876" i="1"/>
  <c r="L1876" i="1"/>
  <c r="K1856" i="1"/>
  <c r="L1856" i="1"/>
  <c r="K1836" i="1"/>
  <c r="L1836" i="1"/>
  <c r="K1816" i="1"/>
  <c r="L1816" i="1"/>
  <c r="K1796" i="1"/>
  <c r="L1796" i="1"/>
  <c r="K1776" i="1"/>
  <c r="L1776" i="1"/>
  <c r="K1756" i="1"/>
  <c r="L1756" i="1"/>
  <c r="K1736" i="1"/>
  <c r="L1736" i="1"/>
  <c r="K1716" i="1"/>
  <c r="L1716" i="1"/>
  <c r="K1696" i="1"/>
  <c r="L1696" i="1"/>
  <c r="K1676" i="1"/>
  <c r="L1676" i="1"/>
  <c r="K1656" i="1"/>
  <c r="L1656" i="1"/>
  <c r="K1636" i="1"/>
  <c r="L1636" i="1"/>
  <c r="K1616" i="1"/>
  <c r="L1616" i="1"/>
  <c r="K1596" i="1"/>
  <c r="L1596" i="1"/>
  <c r="K1576" i="1"/>
  <c r="L1576" i="1"/>
  <c r="K1556" i="1"/>
  <c r="L1556" i="1"/>
  <c r="K1536" i="1"/>
  <c r="L1536" i="1"/>
  <c r="K1516" i="1"/>
  <c r="L1516" i="1"/>
  <c r="K1496" i="1"/>
  <c r="L1496" i="1"/>
  <c r="K1476" i="1"/>
  <c r="L1476" i="1"/>
  <c r="K1456" i="1"/>
  <c r="L1456" i="1"/>
  <c r="K1436" i="1"/>
  <c r="L1436" i="1"/>
  <c r="K1416" i="1"/>
  <c r="L1416" i="1"/>
  <c r="K1396" i="1"/>
  <c r="L1396" i="1"/>
  <c r="K1376" i="1"/>
  <c r="L1376" i="1"/>
  <c r="K1356" i="1"/>
  <c r="L1356" i="1"/>
  <c r="K1336" i="1"/>
  <c r="L1336" i="1"/>
  <c r="K1316" i="1"/>
  <c r="L1316" i="1"/>
  <c r="K1296" i="1"/>
  <c r="L1296" i="1"/>
  <c r="K1276" i="1"/>
  <c r="L1276" i="1"/>
  <c r="K1256" i="1"/>
  <c r="L1256" i="1"/>
  <c r="K1236" i="1"/>
  <c r="L1236" i="1"/>
  <c r="K1216" i="1"/>
  <c r="L1216" i="1"/>
  <c r="K1196" i="1"/>
  <c r="L1196" i="1"/>
  <c r="K1176" i="1"/>
  <c r="L1176" i="1"/>
  <c r="K1156" i="1"/>
  <c r="L1156" i="1"/>
  <c r="K1136" i="1"/>
  <c r="L1136" i="1"/>
  <c r="K1116" i="1"/>
  <c r="L1116" i="1"/>
  <c r="K1096" i="1"/>
  <c r="L1096" i="1"/>
  <c r="K1076" i="1"/>
  <c r="L1076" i="1"/>
  <c r="K1056" i="1"/>
  <c r="L1056" i="1"/>
  <c r="K1036" i="1"/>
  <c r="L1036" i="1"/>
  <c r="K1016" i="1"/>
  <c r="L1016" i="1"/>
  <c r="K996" i="1"/>
  <c r="L996" i="1"/>
  <c r="K976" i="1"/>
  <c r="L976" i="1"/>
  <c r="L956" i="1"/>
  <c r="K956" i="1"/>
  <c r="K936" i="1"/>
  <c r="L936" i="1"/>
  <c r="K916" i="1"/>
  <c r="L916" i="1"/>
  <c r="K896" i="1"/>
  <c r="L896" i="1"/>
  <c r="K876" i="1"/>
  <c r="L876" i="1"/>
  <c r="K856" i="1"/>
  <c r="L856" i="1"/>
  <c r="K836" i="1"/>
  <c r="L836" i="1"/>
  <c r="K816" i="1"/>
  <c r="L816" i="1"/>
  <c r="K796" i="1"/>
  <c r="L796" i="1"/>
  <c r="K776" i="1"/>
  <c r="L776" i="1"/>
  <c r="K756" i="1"/>
  <c r="L756" i="1"/>
  <c r="K736" i="1"/>
  <c r="L736" i="1"/>
  <c r="K716" i="1"/>
  <c r="L716" i="1"/>
  <c r="K696" i="1"/>
  <c r="L696" i="1"/>
  <c r="K676" i="1"/>
  <c r="L676" i="1"/>
  <c r="K656" i="1"/>
  <c r="L656" i="1"/>
  <c r="K636" i="1"/>
  <c r="L636" i="1"/>
  <c r="K616" i="1"/>
  <c r="L616" i="1"/>
  <c r="K596" i="1"/>
  <c r="L596" i="1"/>
  <c r="K556" i="1"/>
  <c r="L556" i="1"/>
  <c r="K536" i="1"/>
  <c r="L536" i="1"/>
  <c r="K515" i="1"/>
  <c r="L515" i="1"/>
  <c r="K495" i="1"/>
  <c r="L495" i="1"/>
  <c r="K475" i="1"/>
  <c r="L475" i="1"/>
  <c r="K455" i="1"/>
  <c r="L455" i="1"/>
  <c r="K435" i="1"/>
  <c r="L435" i="1"/>
  <c r="K415" i="1"/>
  <c r="L415" i="1"/>
  <c r="K395" i="1"/>
  <c r="L395" i="1"/>
  <c r="K375" i="1"/>
  <c r="L375" i="1"/>
  <c r="K355" i="1"/>
  <c r="L355" i="1"/>
  <c r="K335" i="1"/>
  <c r="L335" i="1"/>
  <c r="K315" i="1"/>
  <c r="L315" i="1"/>
  <c r="K295" i="1"/>
  <c r="L295" i="1"/>
  <c r="K275" i="1"/>
  <c r="L275" i="1"/>
  <c r="K255" i="1"/>
  <c r="L255" i="1"/>
  <c r="K235" i="1"/>
  <c r="L235" i="1"/>
  <c r="K215" i="1"/>
  <c r="L215" i="1"/>
  <c r="K195" i="1"/>
  <c r="L195" i="1"/>
  <c r="K175" i="1"/>
  <c r="L175" i="1"/>
  <c r="K155" i="1"/>
  <c r="L155" i="1"/>
  <c r="K135" i="1"/>
  <c r="L135" i="1"/>
  <c r="K115" i="1"/>
  <c r="L115" i="1"/>
  <c r="K95" i="1"/>
  <c r="L95" i="1"/>
  <c r="K75" i="1"/>
  <c r="L75" i="1"/>
  <c r="K55" i="1"/>
  <c r="L55" i="1"/>
  <c r="K35" i="1"/>
  <c r="L35" i="1"/>
  <c r="K15" i="1"/>
  <c r="L15" i="1"/>
  <c r="K1823" i="1"/>
  <c r="L1823" i="1"/>
  <c r="K1383" i="1"/>
  <c r="L1383" i="1"/>
  <c r="K883" i="1"/>
  <c r="L883" i="1"/>
  <c r="K62" i="1"/>
  <c r="L62" i="1"/>
  <c r="K2035" i="1"/>
  <c r="L2035" i="1"/>
  <c r="K2015" i="1"/>
  <c r="L2015" i="1"/>
  <c r="K1995" i="1"/>
  <c r="L1995" i="1"/>
  <c r="K1975" i="1"/>
  <c r="L1975" i="1"/>
  <c r="K1955" i="1"/>
  <c r="L1955" i="1"/>
  <c r="K1935" i="1"/>
  <c r="L1935" i="1"/>
  <c r="K1915" i="1"/>
  <c r="L1915" i="1"/>
  <c r="K1895" i="1"/>
  <c r="L1895" i="1"/>
  <c r="K1875" i="1"/>
  <c r="L1875" i="1"/>
  <c r="K1855" i="1"/>
  <c r="L1855" i="1"/>
  <c r="K1835" i="1"/>
  <c r="L1835" i="1"/>
  <c r="K1815" i="1"/>
  <c r="L1815" i="1"/>
  <c r="K1795" i="1"/>
  <c r="L1795" i="1"/>
  <c r="K1775" i="1"/>
  <c r="L1775" i="1"/>
  <c r="K1755" i="1"/>
  <c r="L1755" i="1"/>
  <c r="K1735" i="1"/>
  <c r="L1735" i="1"/>
  <c r="K1715" i="1"/>
  <c r="L1715" i="1"/>
  <c r="K1695" i="1"/>
  <c r="L1695" i="1"/>
  <c r="K1675" i="1"/>
  <c r="L1675" i="1"/>
  <c r="K1655" i="1"/>
  <c r="L1655" i="1"/>
  <c r="K1635" i="1"/>
  <c r="L1635" i="1"/>
  <c r="K1615" i="1"/>
  <c r="L1615" i="1"/>
  <c r="K1595" i="1"/>
  <c r="L1595" i="1"/>
  <c r="K1575" i="1"/>
  <c r="L1575" i="1"/>
  <c r="K1555" i="1"/>
  <c r="L1555" i="1"/>
  <c r="K1535" i="1"/>
  <c r="L1535" i="1"/>
  <c r="K1515" i="1"/>
  <c r="L1515" i="1"/>
  <c r="K1495" i="1"/>
  <c r="L1495" i="1"/>
  <c r="K1475" i="1"/>
  <c r="L1475" i="1"/>
  <c r="K1455" i="1"/>
  <c r="L1455" i="1"/>
  <c r="K1435" i="1"/>
  <c r="L1435" i="1"/>
  <c r="K1415" i="1"/>
  <c r="L1415" i="1"/>
  <c r="K1395" i="1"/>
  <c r="L1395" i="1"/>
  <c r="K1375" i="1"/>
  <c r="L1375" i="1"/>
  <c r="K1355" i="1"/>
  <c r="L1355" i="1"/>
  <c r="K1335" i="1"/>
  <c r="L1335" i="1"/>
  <c r="K1315" i="1"/>
  <c r="L1315" i="1"/>
  <c r="K1295" i="1"/>
  <c r="L1295" i="1"/>
  <c r="K1275" i="1"/>
  <c r="L1275" i="1"/>
  <c r="K1255" i="1"/>
  <c r="L1255" i="1"/>
  <c r="K1235" i="1"/>
  <c r="L1235" i="1"/>
  <c r="K1215" i="1"/>
  <c r="L1215" i="1"/>
  <c r="K1195" i="1"/>
  <c r="L1195" i="1"/>
  <c r="K1175" i="1"/>
  <c r="L1175" i="1"/>
  <c r="K1155" i="1"/>
  <c r="L1155" i="1"/>
  <c r="K1135" i="1"/>
  <c r="L1135" i="1"/>
  <c r="K1115" i="1"/>
  <c r="L1115" i="1"/>
  <c r="K1095" i="1"/>
  <c r="L1095" i="1"/>
  <c r="K1075" i="1"/>
  <c r="L1075" i="1"/>
  <c r="K1055" i="1"/>
  <c r="L1055" i="1"/>
  <c r="K1035" i="1"/>
  <c r="L1035" i="1"/>
  <c r="K1015" i="1"/>
  <c r="L1015" i="1"/>
  <c r="K995" i="1"/>
  <c r="L995" i="1"/>
  <c r="K975" i="1"/>
  <c r="L975" i="1"/>
  <c r="K955" i="1"/>
  <c r="L955" i="1"/>
  <c r="K935" i="1"/>
  <c r="L935" i="1"/>
  <c r="K915" i="1"/>
  <c r="L915" i="1"/>
  <c r="K895" i="1"/>
  <c r="L895" i="1"/>
  <c r="K875" i="1"/>
  <c r="L875" i="1"/>
  <c r="K855" i="1"/>
  <c r="L855" i="1"/>
  <c r="K835" i="1"/>
  <c r="L835" i="1"/>
  <c r="K815" i="1"/>
  <c r="L815" i="1"/>
  <c r="K795" i="1"/>
  <c r="L795" i="1"/>
  <c r="K775" i="1"/>
  <c r="L775" i="1"/>
  <c r="K755" i="1"/>
  <c r="L755" i="1"/>
  <c r="K735" i="1"/>
  <c r="L735" i="1"/>
  <c r="K715" i="1"/>
  <c r="L715" i="1"/>
  <c r="K695" i="1"/>
  <c r="L695" i="1"/>
  <c r="K675" i="1"/>
  <c r="L675" i="1"/>
  <c r="K655" i="1"/>
  <c r="L655" i="1"/>
  <c r="K635" i="1"/>
  <c r="L635" i="1"/>
  <c r="K615" i="1"/>
  <c r="L615" i="1"/>
  <c r="K595" i="1"/>
  <c r="L595" i="1"/>
  <c r="K555" i="1"/>
  <c r="L555" i="1"/>
  <c r="K535" i="1"/>
  <c r="L535" i="1"/>
  <c r="K514" i="1"/>
  <c r="L514" i="1"/>
  <c r="K494" i="1"/>
  <c r="L494" i="1"/>
  <c r="K474" i="1"/>
  <c r="L474" i="1"/>
  <c r="K454" i="1"/>
  <c r="L454" i="1"/>
  <c r="K434" i="1"/>
  <c r="L434" i="1"/>
  <c r="K414" i="1"/>
  <c r="L414" i="1"/>
  <c r="K394" i="1"/>
  <c r="L394" i="1"/>
  <c r="K374" i="1"/>
  <c r="L374" i="1"/>
  <c r="K354" i="1"/>
  <c r="L354" i="1"/>
  <c r="K334" i="1"/>
  <c r="L334" i="1"/>
  <c r="K314" i="1"/>
  <c r="L314" i="1"/>
  <c r="K294" i="1"/>
  <c r="L294" i="1"/>
  <c r="K274" i="1"/>
  <c r="L274" i="1"/>
  <c r="K254" i="1"/>
  <c r="L254" i="1"/>
  <c r="K234" i="1"/>
  <c r="L234" i="1"/>
  <c r="K214" i="1"/>
  <c r="L214" i="1"/>
  <c r="K194" i="1"/>
  <c r="L194" i="1"/>
  <c r="K174" i="1"/>
  <c r="L174" i="1"/>
  <c r="K154" i="1"/>
  <c r="L154" i="1"/>
  <c r="K134" i="1"/>
  <c r="L134" i="1"/>
  <c r="K114" i="1"/>
  <c r="L114" i="1"/>
  <c r="K94" i="1"/>
  <c r="L94" i="1"/>
  <c r="K74" i="1"/>
  <c r="L74" i="1"/>
  <c r="K54" i="1"/>
  <c r="L54" i="1"/>
  <c r="K34" i="1"/>
  <c r="L34" i="1"/>
  <c r="K14" i="1"/>
  <c r="L14" i="1"/>
  <c r="K1903" i="1"/>
  <c r="L1903" i="1"/>
  <c r="K1543" i="1"/>
  <c r="L1543" i="1"/>
  <c r="K963" i="1"/>
  <c r="L963" i="1"/>
  <c r="K42" i="1"/>
  <c r="L42" i="1"/>
  <c r="K2034" i="1"/>
  <c r="L2034" i="1"/>
  <c r="K2014" i="1"/>
  <c r="L2014" i="1"/>
  <c r="K1994" i="1"/>
  <c r="L1994" i="1"/>
  <c r="K1974" i="1"/>
  <c r="L1974" i="1"/>
  <c r="K1954" i="1"/>
  <c r="L1954" i="1"/>
  <c r="K1934" i="1"/>
  <c r="L1934" i="1"/>
  <c r="K1914" i="1"/>
  <c r="L1914" i="1"/>
  <c r="K1894" i="1"/>
  <c r="L1894" i="1"/>
  <c r="K1874" i="1"/>
  <c r="L1874" i="1"/>
  <c r="K1854" i="1"/>
  <c r="L1854" i="1"/>
  <c r="K1834" i="1"/>
  <c r="L1834" i="1"/>
  <c r="K1814" i="1"/>
  <c r="L1814" i="1"/>
  <c r="K1794" i="1"/>
  <c r="L1794" i="1"/>
  <c r="K1774" i="1"/>
  <c r="L1774" i="1"/>
  <c r="K1754" i="1"/>
  <c r="L1754" i="1"/>
  <c r="K1734" i="1"/>
  <c r="L1734" i="1"/>
  <c r="K1714" i="1"/>
  <c r="L1714" i="1"/>
  <c r="K1694" i="1"/>
  <c r="L1694" i="1"/>
  <c r="K1674" i="1"/>
  <c r="L1674" i="1"/>
  <c r="K1654" i="1"/>
  <c r="L1654" i="1"/>
  <c r="K1634" i="1"/>
  <c r="L1634" i="1"/>
  <c r="K1614" i="1"/>
  <c r="L1614" i="1"/>
  <c r="K1594" i="1"/>
  <c r="L1594" i="1"/>
  <c r="K1574" i="1"/>
  <c r="L1574" i="1"/>
  <c r="K1554" i="1"/>
  <c r="L1554" i="1"/>
  <c r="K1534" i="1"/>
  <c r="L1534" i="1"/>
  <c r="K1514" i="1"/>
  <c r="L1514" i="1"/>
  <c r="K1494" i="1"/>
  <c r="L1494" i="1"/>
  <c r="K1474" i="1"/>
  <c r="L1474" i="1"/>
  <c r="K1454" i="1"/>
  <c r="L1454" i="1"/>
  <c r="K1434" i="1"/>
  <c r="L1434" i="1"/>
  <c r="K1414" i="1"/>
  <c r="L1414" i="1"/>
  <c r="K1394" i="1"/>
  <c r="L1394" i="1"/>
  <c r="K1374" i="1"/>
  <c r="L1374" i="1"/>
  <c r="K1354" i="1"/>
  <c r="L1354" i="1"/>
  <c r="K1334" i="1"/>
  <c r="L1334" i="1"/>
  <c r="K1314" i="1"/>
  <c r="L1314" i="1"/>
  <c r="K1294" i="1"/>
  <c r="L1294" i="1"/>
  <c r="K1274" i="1"/>
  <c r="L1274" i="1"/>
  <c r="K1254" i="1"/>
  <c r="L1254" i="1"/>
  <c r="K1234" i="1"/>
  <c r="L1234" i="1"/>
  <c r="K1214" i="1"/>
  <c r="L1214" i="1"/>
  <c r="K1194" i="1"/>
  <c r="L1194" i="1"/>
  <c r="K1174" i="1"/>
  <c r="L1174" i="1"/>
  <c r="K1154" i="1"/>
  <c r="L1154" i="1"/>
  <c r="K1134" i="1"/>
  <c r="L1134" i="1"/>
  <c r="K1114" i="1"/>
  <c r="L1114" i="1"/>
  <c r="K1094" i="1"/>
  <c r="L1094" i="1"/>
  <c r="K1074" i="1"/>
  <c r="L1074" i="1"/>
  <c r="K1054" i="1"/>
  <c r="L1054" i="1"/>
  <c r="K1034" i="1"/>
  <c r="L1034" i="1"/>
  <c r="K1014" i="1"/>
  <c r="L1014" i="1"/>
  <c r="K994" i="1"/>
  <c r="L994" i="1"/>
  <c r="K974" i="1"/>
  <c r="L974" i="1"/>
  <c r="K954" i="1"/>
  <c r="L954" i="1"/>
  <c r="K934" i="1"/>
  <c r="L934" i="1"/>
  <c r="K914" i="1"/>
  <c r="L914" i="1"/>
  <c r="K894" i="1"/>
  <c r="L894" i="1"/>
  <c r="K874" i="1"/>
  <c r="L874" i="1"/>
  <c r="K854" i="1"/>
  <c r="L854" i="1"/>
  <c r="K834" i="1"/>
  <c r="L834" i="1"/>
  <c r="K814" i="1"/>
  <c r="L814" i="1"/>
  <c r="K794" i="1"/>
  <c r="L794" i="1"/>
  <c r="K774" i="1"/>
  <c r="L774" i="1"/>
  <c r="K754" i="1"/>
  <c r="L754" i="1"/>
  <c r="K734" i="1"/>
  <c r="L734" i="1"/>
  <c r="K714" i="1"/>
  <c r="L714" i="1"/>
  <c r="K694" i="1"/>
  <c r="L694" i="1"/>
  <c r="K674" i="1"/>
  <c r="L674" i="1"/>
  <c r="K654" i="1"/>
  <c r="L654" i="1"/>
  <c r="K634" i="1"/>
  <c r="L634" i="1"/>
  <c r="K614" i="1"/>
  <c r="L614" i="1"/>
  <c r="K594" i="1"/>
  <c r="L594" i="1"/>
  <c r="K574" i="1"/>
  <c r="L574" i="1"/>
  <c r="K554" i="1"/>
  <c r="L554" i="1"/>
  <c r="K534" i="1"/>
  <c r="L534" i="1"/>
  <c r="K513" i="1"/>
  <c r="L513" i="1"/>
  <c r="K493" i="1"/>
  <c r="L493" i="1"/>
  <c r="K473" i="1"/>
  <c r="L473" i="1"/>
  <c r="K453" i="1"/>
  <c r="L453" i="1"/>
  <c r="K433" i="1"/>
  <c r="L433" i="1"/>
  <c r="K413" i="1"/>
  <c r="L413" i="1"/>
  <c r="K393" i="1"/>
  <c r="L393" i="1"/>
  <c r="K373" i="1"/>
  <c r="L373" i="1"/>
  <c r="K353" i="1"/>
  <c r="L353" i="1"/>
  <c r="K333" i="1"/>
  <c r="L333" i="1"/>
  <c r="K313" i="1"/>
  <c r="L313" i="1"/>
  <c r="K293" i="1"/>
  <c r="L293" i="1"/>
  <c r="K273" i="1"/>
  <c r="L273" i="1"/>
  <c r="K253" i="1"/>
  <c r="L253" i="1"/>
  <c r="K233" i="1"/>
  <c r="L233" i="1"/>
  <c r="K213" i="1"/>
  <c r="L213" i="1"/>
  <c r="K193" i="1"/>
  <c r="L193" i="1"/>
  <c r="K173" i="1"/>
  <c r="L173" i="1"/>
  <c r="K153" i="1"/>
  <c r="L153" i="1"/>
  <c r="K133" i="1"/>
  <c r="L133" i="1"/>
  <c r="K113" i="1"/>
  <c r="L113" i="1"/>
  <c r="K93" i="1"/>
  <c r="L93" i="1"/>
  <c r="K73" i="1"/>
  <c r="L73" i="1"/>
  <c r="K53" i="1"/>
  <c r="L53" i="1"/>
  <c r="K33" i="1"/>
  <c r="L33" i="1"/>
  <c r="K13" i="1"/>
  <c r="L13" i="1"/>
  <c r="K1603" i="1"/>
  <c r="L1603" i="1"/>
  <c r="K1163" i="1"/>
  <c r="L1163" i="1"/>
  <c r="K743" i="1"/>
  <c r="L743" i="1"/>
  <c r="K322" i="1"/>
  <c r="L322" i="1"/>
  <c r="K1993" i="1"/>
  <c r="L1993" i="1"/>
  <c r="K1973" i="1"/>
  <c r="L1973" i="1"/>
  <c r="K1953" i="1"/>
  <c r="L1953" i="1"/>
  <c r="K1933" i="1"/>
  <c r="L1933" i="1"/>
  <c r="K1913" i="1"/>
  <c r="L1913" i="1"/>
  <c r="K1893" i="1"/>
  <c r="L1893" i="1"/>
  <c r="K1873" i="1"/>
  <c r="L1873" i="1"/>
  <c r="K1853" i="1"/>
  <c r="L1853" i="1"/>
  <c r="K1833" i="1"/>
  <c r="L1833" i="1"/>
  <c r="K1813" i="1"/>
  <c r="L1813" i="1"/>
  <c r="K1793" i="1"/>
  <c r="L1793" i="1"/>
  <c r="K1773" i="1"/>
  <c r="L1773" i="1"/>
  <c r="K1753" i="1"/>
  <c r="L1753" i="1"/>
  <c r="K1733" i="1"/>
  <c r="L1733" i="1"/>
  <c r="K1713" i="1"/>
  <c r="L1713" i="1"/>
  <c r="K1693" i="1"/>
  <c r="L1693" i="1"/>
  <c r="K1673" i="1"/>
  <c r="L1673" i="1"/>
  <c r="K1653" i="1"/>
  <c r="L1653" i="1"/>
  <c r="K1633" i="1"/>
  <c r="L1633" i="1"/>
  <c r="K1613" i="1"/>
  <c r="L1613" i="1"/>
  <c r="K1593" i="1"/>
  <c r="L1593" i="1"/>
  <c r="K1573" i="1"/>
  <c r="L1573" i="1"/>
  <c r="K1553" i="1"/>
  <c r="L1553" i="1"/>
  <c r="K1533" i="1"/>
  <c r="L1533" i="1"/>
  <c r="K1513" i="1"/>
  <c r="L1513" i="1"/>
  <c r="K1493" i="1"/>
  <c r="L1493" i="1"/>
  <c r="K1473" i="1"/>
  <c r="L1473" i="1"/>
  <c r="K1453" i="1"/>
  <c r="L1453" i="1"/>
  <c r="K1433" i="1"/>
  <c r="L1433" i="1"/>
  <c r="K1413" i="1"/>
  <c r="L1413" i="1"/>
  <c r="K1393" i="1"/>
  <c r="L1393" i="1"/>
  <c r="K1373" i="1"/>
  <c r="L1373" i="1"/>
  <c r="K1353" i="1"/>
  <c r="L1353" i="1"/>
  <c r="K1333" i="1"/>
  <c r="L1333" i="1"/>
  <c r="K1313" i="1"/>
  <c r="L1313" i="1"/>
  <c r="K1293" i="1"/>
  <c r="L1293" i="1"/>
  <c r="K1273" i="1"/>
  <c r="L1273" i="1"/>
  <c r="K1253" i="1"/>
  <c r="L1253" i="1"/>
  <c r="K1233" i="1"/>
  <c r="L1233" i="1"/>
  <c r="K1213" i="1"/>
  <c r="L1213" i="1"/>
  <c r="K1193" i="1"/>
  <c r="L1193" i="1"/>
  <c r="K1173" i="1"/>
  <c r="L1173" i="1"/>
  <c r="K1153" i="1"/>
  <c r="L1153" i="1"/>
  <c r="K1133" i="1"/>
  <c r="L1133" i="1"/>
  <c r="K1113" i="1"/>
  <c r="L1113" i="1"/>
  <c r="K1093" i="1"/>
  <c r="L1093" i="1"/>
  <c r="K1073" i="1"/>
  <c r="L1073" i="1"/>
  <c r="K1053" i="1"/>
  <c r="L1053" i="1"/>
  <c r="K1033" i="1"/>
  <c r="L1033" i="1"/>
  <c r="K1013" i="1"/>
  <c r="L1013" i="1"/>
  <c r="K993" i="1"/>
  <c r="L993" i="1"/>
  <c r="K973" i="1"/>
  <c r="L973" i="1"/>
  <c r="K953" i="1"/>
  <c r="L953" i="1"/>
  <c r="K933" i="1"/>
  <c r="L933" i="1"/>
  <c r="K913" i="1"/>
  <c r="L913" i="1"/>
  <c r="K893" i="1"/>
  <c r="L893" i="1"/>
  <c r="K873" i="1"/>
  <c r="L873" i="1"/>
  <c r="K853" i="1"/>
  <c r="L853" i="1"/>
  <c r="K833" i="1"/>
  <c r="L833" i="1"/>
  <c r="K813" i="1"/>
  <c r="L813" i="1"/>
  <c r="K793" i="1"/>
  <c r="L793" i="1"/>
  <c r="K773" i="1"/>
  <c r="L773" i="1"/>
  <c r="K753" i="1"/>
  <c r="L753" i="1"/>
  <c r="K733" i="1"/>
  <c r="L733" i="1"/>
  <c r="K713" i="1"/>
  <c r="L713" i="1"/>
  <c r="K693" i="1"/>
  <c r="L693" i="1"/>
  <c r="K673" i="1"/>
  <c r="L673" i="1"/>
  <c r="K653" i="1"/>
  <c r="L653" i="1"/>
  <c r="K633" i="1"/>
  <c r="L633" i="1"/>
  <c r="K613" i="1"/>
  <c r="L613" i="1"/>
  <c r="K593" i="1"/>
  <c r="L593" i="1"/>
  <c r="K573" i="1"/>
  <c r="L573" i="1"/>
  <c r="K553" i="1"/>
  <c r="L553" i="1"/>
  <c r="K533" i="1"/>
  <c r="L533" i="1"/>
  <c r="K512" i="1"/>
  <c r="L512" i="1"/>
  <c r="K492" i="1"/>
  <c r="L492" i="1"/>
  <c r="K472" i="1"/>
  <c r="L472" i="1"/>
  <c r="K452" i="1"/>
  <c r="L452" i="1"/>
  <c r="K432" i="1"/>
  <c r="L432" i="1"/>
  <c r="K412" i="1"/>
  <c r="L412" i="1"/>
  <c r="K392" i="1"/>
  <c r="L392" i="1"/>
  <c r="K372" i="1"/>
  <c r="L372" i="1"/>
  <c r="K352" i="1"/>
  <c r="L352" i="1"/>
  <c r="K332" i="1"/>
  <c r="L332" i="1"/>
  <c r="K312" i="1"/>
  <c r="L312" i="1"/>
  <c r="K292" i="1"/>
  <c r="L292" i="1"/>
  <c r="K272" i="1"/>
  <c r="L272" i="1"/>
  <c r="K252" i="1"/>
  <c r="L252" i="1"/>
  <c r="K232" i="1"/>
  <c r="L232" i="1"/>
  <c r="K212" i="1"/>
  <c r="L212" i="1"/>
  <c r="K192" i="1"/>
  <c r="L192" i="1"/>
  <c r="K172" i="1"/>
  <c r="L172" i="1"/>
  <c r="K152" i="1"/>
  <c r="L152" i="1"/>
  <c r="K132" i="1"/>
  <c r="L132" i="1"/>
  <c r="K112" i="1"/>
  <c r="L112" i="1"/>
  <c r="K92" i="1"/>
  <c r="L92" i="1"/>
  <c r="K72" i="1"/>
  <c r="L72" i="1"/>
  <c r="K52" i="1"/>
  <c r="L52" i="1"/>
  <c r="K32" i="1"/>
  <c r="L32" i="1"/>
  <c r="K12" i="1"/>
  <c r="L12" i="1"/>
  <c r="K1703" i="1"/>
  <c r="L1703" i="1"/>
  <c r="K1303" i="1"/>
  <c r="L1303" i="1"/>
  <c r="K1003" i="1"/>
  <c r="L1003" i="1"/>
  <c r="K623" i="1"/>
  <c r="L623" i="1"/>
  <c r="K462" i="1"/>
  <c r="L462" i="1"/>
  <c r="K382" i="1"/>
  <c r="L382" i="1"/>
  <c r="K2013" i="1"/>
  <c r="L2013" i="1"/>
  <c r="K2032" i="1"/>
  <c r="L2032" i="1"/>
  <c r="K2012" i="1"/>
  <c r="L2012" i="1"/>
  <c r="K1992" i="1"/>
  <c r="L1992" i="1"/>
  <c r="K1972" i="1"/>
  <c r="L1972" i="1"/>
  <c r="K1952" i="1"/>
  <c r="L1952" i="1"/>
  <c r="K1932" i="1"/>
  <c r="L1932" i="1"/>
  <c r="K1912" i="1"/>
  <c r="L1912" i="1"/>
  <c r="K1892" i="1"/>
  <c r="L1892" i="1"/>
  <c r="K1872" i="1"/>
  <c r="L1872" i="1"/>
  <c r="K1852" i="1"/>
  <c r="L1852" i="1"/>
  <c r="K1832" i="1"/>
  <c r="L1832" i="1"/>
  <c r="K1812" i="1"/>
  <c r="L1812" i="1"/>
  <c r="K1792" i="1"/>
  <c r="L1792" i="1"/>
  <c r="K1772" i="1"/>
  <c r="L1772" i="1"/>
  <c r="K1752" i="1"/>
  <c r="L1752" i="1"/>
  <c r="K1732" i="1"/>
  <c r="L1732" i="1"/>
  <c r="K1712" i="1"/>
  <c r="L1712" i="1"/>
  <c r="K1692" i="1"/>
  <c r="L1692" i="1"/>
  <c r="K1672" i="1"/>
  <c r="L1672" i="1"/>
  <c r="K1652" i="1"/>
  <c r="L1652" i="1"/>
  <c r="K1632" i="1"/>
  <c r="L1632" i="1"/>
  <c r="K1612" i="1"/>
  <c r="L1612" i="1"/>
  <c r="K1592" i="1"/>
  <c r="L1592" i="1"/>
  <c r="K1572" i="1"/>
  <c r="L1572" i="1"/>
  <c r="K1552" i="1"/>
  <c r="L1552" i="1"/>
  <c r="K1532" i="1"/>
  <c r="L1532" i="1"/>
  <c r="K1512" i="1"/>
  <c r="L1512" i="1"/>
  <c r="K1492" i="1"/>
  <c r="L1492" i="1"/>
  <c r="K1472" i="1"/>
  <c r="L1472" i="1"/>
  <c r="K1452" i="1"/>
  <c r="L1452" i="1"/>
  <c r="K1432" i="1"/>
  <c r="L1432" i="1"/>
  <c r="K1412" i="1"/>
  <c r="L1412" i="1"/>
  <c r="K1392" i="1"/>
  <c r="L1392" i="1"/>
  <c r="K1372" i="1"/>
  <c r="L1372" i="1"/>
  <c r="K1352" i="1"/>
  <c r="L1352" i="1"/>
  <c r="K1332" i="1"/>
  <c r="L1332" i="1"/>
  <c r="K1312" i="1"/>
  <c r="L1312" i="1"/>
  <c r="K1292" i="1"/>
  <c r="L1292" i="1"/>
  <c r="K1272" i="1"/>
  <c r="L1272" i="1"/>
  <c r="K1252" i="1"/>
  <c r="L1252" i="1"/>
  <c r="K1232" i="1"/>
  <c r="L1232" i="1"/>
  <c r="K1212" i="1"/>
  <c r="L1212" i="1"/>
  <c r="K1192" i="1"/>
  <c r="L1192" i="1"/>
  <c r="K1172" i="1"/>
  <c r="L1172" i="1"/>
  <c r="K1152" i="1"/>
  <c r="L1152" i="1"/>
  <c r="K1132" i="1"/>
  <c r="L1132" i="1"/>
  <c r="K1112" i="1"/>
  <c r="L1112" i="1"/>
  <c r="K1092" i="1"/>
  <c r="L1092" i="1"/>
  <c r="K1072" i="1"/>
  <c r="L1072" i="1"/>
  <c r="K1052" i="1"/>
  <c r="L1052" i="1"/>
  <c r="K1032" i="1"/>
  <c r="L1032" i="1"/>
  <c r="K1012" i="1"/>
  <c r="L1012" i="1"/>
  <c r="K992" i="1"/>
  <c r="L992" i="1"/>
  <c r="K972" i="1"/>
  <c r="L972" i="1"/>
  <c r="K952" i="1"/>
  <c r="L952" i="1"/>
  <c r="K932" i="1"/>
  <c r="L932" i="1"/>
  <c r="K912" i="1"/>
  <c r="L912" i="1"/>
  <c r="K892" i="1"/>
  <c r="L892" i="1"/>
  <c r="K872" i="1"/>
  <c r="L872" i="1"/>
  <c r="K852" i="1"/>
  <c r="L852" i="1"/>
  <c r="K832" i="1"/>
  <c r="L832" i="1"/>
  <c r="K812" i="1"/>
  <c r="L812" i="1"/>
  <c r="K792" i="1"/>
  <c r="L792" i="1"/>
  <c r="K772" i="1"/>
  <c r="L772" i="1"/>
  <c r="K752" i="1"/>
  <c r="L752" i="1"/>
  <c r="K732" i="1"/>
  <c r="L732" i="1"/>
  <c r="K712" i="1"/>
  <c r="L712" i="1"/>
  <c r="K692" i="1"/>
  <c r="L692" i="1"/>
  <c r="K672" i="1"/>
  <c r="L672" i="1"/>
  <c r="K652" i="1"/>
  <c r="L652" i="1"/>
  <c r="K632" i="1"/>
  <c r="L632" i="1"/>
  <c r="K612" i="1"/>
  <c r="L612" i="1"/>
  <c r="K592" i="1"/>
  <c r="L592" i="1"/>
  <c r="K572" i="1"/>
  <c r="L572" i="1"/>
  <c r="K552" i="1"/>
  <c r="L552" i="1"/>
  <c r="K532" i="1"/>
  <c r="L532" i="1"/>
  <c r="K511" i="1"/>
  <c r="L511" i="1"/>
  <c r="K491" i="1"/>
  <c r="L491" i="1"/>
  <c r="K471" i="1"/>
  <c r="L471" i="1"/>
  <c r="K451" i="1"/>
  <c r="L451" i="1"/>
  <c r="K431" i="1"/>
  <c r="L431" i="1"/>
  <c r="K411" i="1"/>
  <c r="L411" i="1"/>
  <c r="K391" i="1"/>
  <c r="L391" i="1"/>
  <c r="K371" i="1"/>
  <c r="L371" i="1"/>
  <c r="K351" i="1"/>
  <c r="L351" i="1"/>
  <c r="K331" i="1"/>
  <c r="L331" i="1"/>
  <c r="K311" i="1"/>
  <c r="L311" i="1"/>
  <c r="K291" i="1"/>
  <c r="L291" i="1"/>
  <c r="K271" i="1"/>
  <c r="L271" i="1"/>
  <c r="K251" i="1"/>
  <c r="L251" i="1"/>
  <c r="K231" i="1"/>
  <c r="L231" i="1"/>
  <c r="K211" i="1"/>
  <c r="L211" i="1"/>
  <c r="K191" i="1"/>
  <c r="L191" i="1"/>
  <c r="K171" i="1"/>
  <c r="L171" i="1"/>
  <c r="K151" i="1"/>
  <c r="L151" i="1"/>
  <c r="K131" i="1"/>
  <c r="L131" i="1"/>
  <c r="K111" i="1"/>
  <c r="L111" i="1"/>
  <c r="K91" i="1"/>
  <c r="L91" i="1"/>
  <c r="K71" i="1"/>
  <c r="L71" i="1"/>
  <c r="K51" i="1"/>
  <c r="L51" i="1"/>
  <c r="K31" i="1"/>
  <c r="L31" i="1"/>
  <c r="K11" i="1"/>
  <c r="L11" i="1"/>
  <c r="K1663" i="1"/>
  <c r="L1663" i="1"/>
  <c r="K1263" i="1"/>
  <c r="L1263" i="1"/>
  <c r="K943" i="1"/>
  <c r="L943" i="1"/>
  <c r="K603" i="1"/>
  <c r="L603" i="1"/>
  <c r="K442" i="1"/>
  <c r="L442" i="1"/>
  <c r="K362" i="1"/>
  <c r="L362" i="1"/>
  <c r="K2033" i="1"/>
  <c r="L2033" i="1"/>
  <c r="K4" i="1"/>
  <c r="L4" i="1"/>
  <c r="K2031" i="1"/>
  <c r="L2031" i="1"/>
  <c r="K2011" i="1"/>
  <c r="L2011" i="1"/>
  <c r="K1991" i="1"/>
  <c r="L1991" i="1"/>
  <c r="K1971" i="1"/>
  <c r="L1971" i="1"/>
  <c r="K1951" i="1"/>
  <c r="L1951" i="1"/>
  <c r="K1931" i="1"/>
  <c r="L1931" i="1"/>
  <c r="K1911" i="1"/>
  <c r="L1911" i="1"/>
  <c r="K1891" i="1"/>
  <c r="L1891" i="1"/>
  <c r="K1871" i="1"/>
  <c r="L1871" i="1"/>
  <c r="K1851" i="1"/>
  <c r="L1851" i="1"/>
  <c r="K1831" i="1"/>
  <c r="L1831" i="1"/>
  <c r="K1811" i="1"/>
  <c r="L1811" i="1"/>
  <c r="K1791" i="1"/>
  <c r="L1791" i="1"/>
  <c r="K1771" i="1"/>
  <c r="L1771" i="1"/>
  <c r="K1751" i="1"/>
  <c r="L1751" i="1"/>
  <c r="K1731" i="1"/>
  <c r="L1731" i="1"/>
  <c r="K1711" i="1"/>
  <c r="L1711" i="1"/>
  <c r="K1691" i="1"/>
  <c r="L1691" i="1"/>
  <c r="K1671" i="1"/>
  <c r="L1671" i="1"/>
  <c r="K1651" i="1"/>
  <c r="L1651" i="1"/>
  <c r="K1631" i="1"/>
  <c r="L1631" i="1"/>
  <c r="K1611" i="1"/>
  <c r="L1611" i="1"/>
  <c r="K1591" i="1"/>
  <c r="L1591" i="1"/>
  <c r="K1571" i="1"/>
  <c r="L1571" i="1"/>
  <c r="K1551" i="1"/>
  <c r="L1551" i="1"/>
  <c r="K1531" i="1"/>
  <c r="L1531" i="1"/>
  <c r="K1511" i="1"/>
  <c r="L1511" i="1"/>
  <c r="K1491" i="1"/>
  <c r="L1491" i="1"/>
  <c r="K1471" i="1"/>
  <c r="L1471" i="1"/>
  <c r="K1451" i="1"/>
  <c r="L1451" i="1"/>
  <c r="K1431" i="1"/>
  <c r="L1431" i="1"/>
  <c r="K1411" i="1"/>
  <c r="L1411" i="1"/>
  <c r="K1391" i="1"/>
  <c r="L1391" i="1"/>
  <c r="K1371" i="1"/>
  <c r="L1371" i="1"/>
  <c r="K1351" i="1"/>
  <c r="L1351" i="1"/>
  <c r="K1331" i="1"/>
  <c r="L1331" i="1"/>
  <c r="K1311" i="1"/>
  <c r="L1311" i="1"/>
  <c r="K1291" i="1"/>
  <c r="L1291" i="1"/>
  <c r="K1271" i="1"/>
  <c r="L1271" i="1"/>
  <c r="K1251" i="1"/>
  <c r="L1251" i="1"/>
  <c r="K1231" i="1"/>
  <c r="L1231" i="1"/>
  <c r="K1211" i="1"/>
  <c r="L1211" i="1"/>
  <c r="K1191" i="1"/>
  <c r="L1191" i="1"/>
  <c r="K1171" i="1"/>
  <c r="L1171" i="1"/>
  <c r="K1151" i="1"/>
  <c r="L1151" i="1"/>
  <c r="K1131" i="1"/>
  <c r="L1131" i="1"/>
  <c r="K1111" i="1"/>
  <c r="L1111" i="1"/>
  <c r="K1091" i="1"/>
  <c r="L1091" i="1"/>
  <c r="K1071" i="1"/>
  <c r="L1071" i="1"/>
  <c r="K1051" i="1"/>
  <c r="L1051" i="1"/>
  <c r="K1031" i="1"/>
  <c r="L1031" i="1"/>
  <c r="K1011" i="1"/>
  <c r="L1011" i="1"/>
  <c r="K991" i="1"/>
  <c r="L991" i="1"/>
  <c r="K971" i="1"/>
  <c r="L971" i="1"/>
  <c r="K951" i="1"/>
  <c r="L951" i="1"/>
  <c r="K931" i="1"/>
  <c r="L931" i="1"/>
  <c r="K911" i="1"/>
  <c r="L911" i="1"/>
  <c r="K891" i="1"/>
  <c r="L891" i="1"/>
  <c r="K871" i="1"/>
  <c r="L871" i="1"/>
  <c r="K851" i="1"/>
  <c r="L851" i="1"/>
  <c r="K831" i="1"/>
  <c r="L831" i="1"/>
  <c r="K811" i="1"/>
  <c r="L811" i="1"/>
  <c r="K791" i="1"/>
  <c r="L791" i="1"/>
  <c r="K771" i="1"/>
  <c r="L771" i="1"/>
  <c r="K751" i="1"/>
  <c r="L751" i="1"/>
  <c r="K731" i="1"/>
  <c r="L731" i="1"/>
  <c r="K711" i="1"/>
  <c r="L711" i="1"/>
  <c r="K691" i="1"/>
  <c r="L691" i="1"/>
  <c r="K671" i="1"/>
  <c r="L671" i="1"/>
  <c r="K651" i="1"/>
  <c r="L651" i="1"/>
  <c r="K631" i="1"/>
  <c r="L631" i="1"/>
  <c r="K611" i="1"/>
  <c r="L611" i="1"/>
  <c r="K591" i="1"/>
  <c r="L591" i="1"/>
  <c r="K571" i="1"/>
  <c r="L571" i="1"/>
  <c r="K551" i="1"/>
  <c r="L551" i="1"/>
  <c r="K531" i="1"/>
  <c r="L531" i="1"/>
  <c r="K510" i="1"/>
  <c r="L510" i="1"/>
  <c r="K490" i="1"/>
  <c r="L490" i="1"/>
  <c r="K470" i="1"/>
  <c r="L470" i="1"/>
  <c r="K450" i="1"/>
  <c r="L450" i="1"/>
  <c r="K430" i="1"/>
  <c r="L430" i="1"/>
  <c r="K410" i="1"/>
  <c r="L410" i="1"/>
  <c r="K390" i="1"/>
  <c r="L390" i="1"/>
  <c r="K370" i="1"/>
  <c r="L370" i="1"/>
  <c r="K350" i="1"/>
  <c r="L350" i="1"/>
  <c r="K330" i="1"/>
  <c r="L330" i="1"/>
  <c r="K310" i="1"/>
  <c r="L310" i="1"/>
  <c r="K290" i="1"/>
  <c r="L290" i="1"/>
  <c r="K270" i="1"/>
  <c r="L270" i="1"/>
  <c r="K250" i="1"/>
  <c r="L250" i="1"/>
  <c r="K230" i="1"/>
  <c r="L230" i="1"/>
  <c r="K210" i="1"/>
  <c r="L210" i="1"/>
  <c r="K190" i="1"/>
  <c r="L190" i="1"/>
  <c r="K170" i="1"/>
  <c r="L170" i="1"/>
  <c r="K150" i="1"/>
  <c r="L150" i="1"/>
  <c r="K130" i="1"/>
  <c r="L130" i="1"/>
  <c r="K110" i="1"/>
  <c r="L110" i="1"/>
  <c r="K90" i="1"/>
  <c r="L90" i="1"/>
  <c r="K70" i="1"/>
  <c r="L70" i="1"/>
  <c r="K50" i="1"/>
  <c r="L50" i="1"/>
  <c r="K30" i="1"/>
  <c r="L30" i="1"/>
  <c r="K10" i="1"/>
  <c r="L10" i="1"/>
  <c r="K1803" i="1"/>
  <c r="L1803" i="1"/>
  <c r="K1443" i="1"/>
  <c r="L1443" i="1"/>
  <c r="K1183" i="1"/>
  <c r="L1183" i="1"/>
  <c r="K843" i="1"/>
  <c r="L843" i="1"/>
  <c r="K502" i="1"/>
  <c r="L502" i="1"/>
  <c r="K302" i="1"/>
  <c r="L302" i="1"/>
  <c r="K2050" i="1"/>
  <c r="L2050" i="1"/>
  <c r="K2030" i="1"/>
  <c r="L2030" i="1"/>
  <c r="K2010" i="1"/>
  <c r="L2010" i="1"/>
  <c r="K1990" i="1"/>
  <c r="L1990" i="1"/>
  <c r="K1970" i="1"/>
  <c r="L1970" i="1"/>
  <c r="K1950" i="1"/>
  <c r="L1950" i="1"/>
  <c r="K1930" i="1"/>
  <c r="L1930" i="1"/>
  <c r="K1910" i="1"/>
  <c r="L1910" i="1"/>
  <c r="K1890" i="1"/>
  <c r="L1890" i="1"/>
  <c r="K1870" i="1"/>
  <c r="L1870" i="1"/>
  <c r="K1850" i="1"/>
  <c r="L1850" i="1"/>
  <c r="K1830" i="1"/>
  <c r="L1830" i="1"/>
  <c r="K1810" i="1"/>
  <c r="L1810" i="1"/>
  <c r="K1790" i="1"/>
  <c r="L1790" i="1"/>
  <c r="K1770" i="1"/>
  <c r="L1770" i="1"/>
  <c r="K1750" i="1"/>
  <c r="L1750" i="1"/>
  <c r="K1730" i="1"/>
  <c r="L1730" i="1"/>
  <c r="K1710" i="1"/>
  <c r="L1710" i="1"/>
  <c r="K1690" i="1"/>
  <c r="L1690" i="1"/>
  <c r="K1670" i="1"/>
  <c r="L1670" i="1"/>
  <c r="K1650" i="1"/>
  <c r="L1650" i="1"/>
  <c r="K1630" i="1"/>
  <c r="L1630" i="1"/>
  <c r="K1610" i="1"/>
  <c r="L1610" i="1"/>
  <c r="K1590" i="1"/>
  <c r="L1590" i="1"/>
  <c r="K1570" i="1"/>
  <c r="L1570" i="1"/>
  <c r="K1550" i="1"/>
  <c r="L1550" i="1"/>
  <c r="K1530" i="1"/>
  <c r="L1530" i="1"/>
  <c r="K1510" i="1"/>
  <c r="L1510" i="1"/>
  <c r="K1490" i="1"/>
  <c r="L1490" i="1"/>
  <c r="K1470" i="1"/>
  <c r="L1470" i="1"/>
  <c r="K1450" i="1"/>
  <c r="L1450" i="1"/>
  <c r="K1430" i="1"/>
  <c r="L1430" i="1"/>
  <c r="K1410" i="1"/>
  <c r="L1410" i="1"/>
  <c r="K1390" i="1"/>
  <c r="L1390" i="1"/>
  <c r="K1370" i="1"/>
  <c r="L1370" i="1"/>
  <c r="K1350" i="1"/>
  <c r="L1350" i="1"/>
  <c r="K1330" i="1"/>
  <c r="L1330" i="1"/>
  <c r="K1310" i="1"/>
  <c r="L1310" i="1"/>
  <c r="K1290" i="1"/>
  <c r="L1290" i="1"/>
  <c r="K1270" i="1"/>
  <c r="L1270" i="1"/>
  <c r="K1250" i="1"/>
  <c r="L1250" i="1"/>
  <c r="K1230" i="1"/>
  <c r="L1230" i="1"/>
  <c r="K1210" i="1"/>
  <c r="L1210" i="1"/>
  <c r="K1190" i="1"/>
  <c r="L1190" i="1"/>
  <c r="K1170" i="1"/>
  <c r="L1170" i="1"/>
  <c r="K1150" i="1"/>
  <c r="L1150" i="1"/>
  <c r="K1130" i="1"/>
  <c r="L1130" i="1"/>
  <c r="K1110" i="1"/>
  <c r="L1110" i="1"/>
  <c r="K1090" i="1"/>
  <c r="L1090" i="1"/>
  <c r="K1070" i="1"/>
  <c r="L1070" i="1"/>
  <c r="K1050" i="1"/>
  <c r="L1050" i="1"/>
  <c r="K1030" i="1"/>
  <c r="L1030" i="1"/>
  <c r="K1010" i="1"/>
  <c r="L1010" i="1"/>
  <c r="K990" i="1"/>
  <c r="L990" i="1"/>
  <c r="K970" i="1"/>
  <c r="L970" i="1"/>
  <c r="K950" i="1"/>
  <c r="L950" i="1"/>
  <c r="K930" i="1"/>
  <c r="L930" i="1"/>
  <c r="K910" i="1"/>
  <c r="L910" i="1"/>
  <c r="K890" i="1"/>
  <c r="L890" i="1"/>
  <c r="K870" i="1"/>
  <c r="L870" i="1"/>
  <c r="K850" i="1"/>
  <c r="L850" i="1"/>
  <c r="K830" i="1"/>
  <c r="L830" i="1"/>
  <c r="K810" i="1"/>
  <c r="L810" i="1"/>
  <c r="K790" i="1"/>
  <c r="L790" i="1"/>
  <c r="K770" i="1"/>
  <c r="L770" i="1"/>
  <c r="K750" i="1"/>
  <c r="L750" i="1"/>
  <c r="K730" i="1"/>
  <c r="L730" i="1"/>
  <c r="K710" i="1"/>
  <c r="L710" i="1"/>
  <c r="K690" i="1"/>
  <c r="L690" i="1"/>
  <c r="K670" i="1"/>
  <c r="L670" i="1"/>
  <c r="K650" i="1"/>
  <c r="L650" i="1"/>
  <c r="K630" i="1"/>
  <c r="L630" i="1"/>
  <c r="K610" i="1"/>
  <c r="L610" i="1"/>
  <c r="K590" i="1"/>
  <c r="L590" i="1"/>
  <c r="K570" i="1"/>
  <c r="L570" i="1"/>
  <c r="K550" i="1"/>
  <c r="L550" i="1"/>
  <c r="K530" i="1"/>
  <c r="L530" i="1"/>
  <c r="K509" i="1"/>
  <c r="L509" i="1"/>
  <c r="K489" i="1"/>
  <c r="L489" i="1"/>
  <c r="K469" i="1"/>
  <c r="L469" i="1"/>
  <c r="K449" i="1"/>
  <c r="L449" i="1"/>
  <c r="K429" i="1"/>
  <c r="L429" i="1"/>
  <c r="K409" i="1"/>
  <c r="L409" i="1"/>
  <c r="K389" i="1"/>
  <c r="L389" i="1"/>
  <c r="K369" i="1"/>
  <c r="L369" i="1"/>
  <c r="K349" i="1"/>
  <c r="L349" i="1"/>
  <c r="K329" i="1"/>
  <c r="L329" i="1"/>
  <c r="K309" i="1"/>
  <c r="L309" i="1"/>
  <c r="K289" i="1"/>
  <c r="L289" i="1"/>
  <c r="K269" i="1"/>
  <c r="L269" i="1"/>
  <c r="K249" i="1"/>
  <c r="L249" i="1"/>
  <c r="K229" i="1"/>
  <c r="L229" i="1"/>
  <c r="K209" i="1"/>
  <c r="L209" i="1"/>
  <c r="K189" i="1"/>
  <c r="L189" i="1"/>
  <c r="K169" i="1"/>
  <c r="L169" i="1"/>
  <c r="K149" i="1"/>
  <c r="L149" i="1"/>
  <c r="K129" i="1"/>
  <c r="L129" i="1"/>
  <c r="K109" i="1"/>
  <c r="L109" i="1"/>
  <c r="K89" i="1"/>
  <c r="L89" i="1"/>
  <c r="K69" i="1"/>
  <c r="L69" i="1"/>
  <c r="K49" i="1"/>
  <c r="L49" i="1"/>
  <c r="K29" i="1"/>
  <c r="L29" i="1"/>
  <c r="K9" i="1"/>
  <c r="L9" i="1"/>
  <c r="K1883" i="1"/>
  <c r="L1883" i="1"/>
  <c r="K1483" i="1"/>
  <c r="L1483" i="1"/>
  <c r="K1083" i="1"/>
  <c r="L1083" i="1"/>
  <c r="K703" i="1"/>
  <c r="L703" i="1"/>
  <c r="K162" i="1"/>
  <c r="L162" i="1"/>
  <c r="K2049" i="1"/>
  <c r="L2049" i="1"/>
  <c r="K2029" i="1"/>
  <c r="L2029" i="1"/>
  <c r="K2009" i="1"/>
  <c r="L2009" i="1"/>
  <c r="K1989" i="1"/>
  <c r="L1989" i="1"/>
  <c r="K1969" i="1"/>
  <c r="L1969" i="1"/>
  <c r="K1949" i="1"/>
  <c r="L1949" i="1"/>
  <c r="K1929" i="1"/>
  <c r="L1929" i="1"/>
  <c r="K1909" i="1"/>
  <c r="L1909" i="1"/>
  <c r="K1889" i="1"/>
  <c r="L1889" i="1"/>
  <c r="L1869" i="1"/>
  <c r="K1869" i="1"/>
  <c r="K1849" i="1"/>
  <c r="L1849" i="1"/>
  <c r="K1829" i="1"/>
  <c r="L1829" i="1"/>
  <c r="K1809" i="1"/>
  <c r="L1809" i="1"/>
  <c r="K1789" i="1"/>
  <c r="L1789" i="1"/>
  <c r="K1769" i="1"/>
  <c r="L1769" i="1"/>
  <c r="K1749" i="1"/>
  <c r="L1749" i="1"/>
  <c r="K1729" i="1"/>
  <c r="L1729" i="1"/>
  <c r="K1709" i="1"/>
  <c r="L1709" i="1"/>
  <c r="K1689" i="1"/>
  <c r="L1689" i="1"/>
  <c r="K1669" i="1"/>
  <c r="L1669" i="1"/>
  <c r="K1649" i="1"/>
  <c r="L1649" i="1"/>
  <c r="K1629" i="1"/>
  <c r="L1629" i="1"/>
  <c r="K1609" i="1"/>
  <c r="L1609" i="1"/>
  <c r="K1589" i="1"/>
  <c r="L1589" i="1"/>
  <c r="K1569" i="1"/>
  <c r="L1569" i="1"/>
  <c r="K1549" i="1"/>
  <c r="L1549" i="1"/>
  <c r="K1529" i="1"/>
  <c r="L1529" i="1"/>
  <c r="K1509" i="1"/>
  <c r="L1509" i="1"/>
  <c r="K1489" i="1"/>
  <c r="L1489" i="1"/>
  <c r="K1469" i="1"/>
  <c r="L1469" i="1"/>
  <c r="K1449" i="1"/>
  <c r="L1449" i="1"/>
  <c r="K1429" i="1"/>
  <c r="L1429" i="1"/>
  <c r="K1409" i="1"/>
  <c r="L1409" i="1"/>
  <c r="K1389" i="1"/>
  <c r="L1389" i="1"/>
  <c r="K1369" i="1"/>
  <c r="L1369" i="1"/>
  <c r="K1349" i="1"/>
  <c r="L1349" i="1"/>
  <c r="K1329" i="1"/>
  <c r="L1329" i="1"/>
  <c r="K1309" i="1"/>
  <c r="L1309" i="1"/>
  <c r="K1289" i="1"/>
  <c r="L1289" i="1"/>
  <c r="K1269" i="1"/>
  <c r="L1269" i="1"/>
  <c r="K1249" i="1"/>
  <c r="L1249" i="1"/>
  <c r="K1229" i="1"/>
  <c r="L1229" i="1"/>
  <c r="K1209" i="1"/>
  <c r="L1209" i="1"/>
  <c r="K1189" i="1"/>
  <c r="L1189" i="1"/>
  <c r="K1169" i="1"/>
  <c r="L1169" i="1"/>
  <c r="K1149" i="1"/>
  <c r="L1149" i="1"/>
  <c r="K1129" i="1"/>
  <c r="L1129" i="1"/>
  <c r="K1109" i="1"/>
  <c r="L1109" i="1"/>
  <c r="K1089" i="1"/>
  <c r="L1089" i="1"/>
  <c r="K1069" i="1"/>
  <c r="L1069" i="1"/>
  <c r="K1049" i="1"/>
  <c r="L1049" i="1"/>
  <c r="K1029" i="1"/>
  <c r="L1029" i="1"/>
  <c r="K1009" i="1"/>
  <c r="L1009" i="1"/>
  <c r="K989" i="1"/>
  <c r="L989" i="1"/>
  <c r="K969" i="1"/>
  <c r="L969" i="1"/>
  <c r="K949" i="1"/>
  <c r="L949" i="1"/>
  <c r="K929" i="1"/>
  <c r="L929" i="1"/>
  <c r="K909" i="1"/>
  <c r="L909" i="1"/>
  <c r="K889" i="1"/>
  <c r="L889" i="1"/>
  <c r="K869" i="1"/>
  <c r="L869" i="1"/>
  <c r="K849" i="1"/>
  <c r="L849" i="1"/>
  <c r="K829" i="1"/>
  <c r="L829" i="1"/>
  <c r="K809" i="1"/>
  <c r="L809" i="1"/>
  <c r="K789" i="1"/>
  <c r="L789" i="1"/>
  <c r="K769" i="1"/>
  <c r="L769" i="1"/>
  <c r="K749" i="1"/>
  <c r="L749" i="1"/>
  <c r="K729" i="1"/>
  <c r="L729" i="1"/>
  <c r="K709" i="1"/>
  <c r="L709" i="1"/>
  <c r="K689" i="1"/>
  <c r="L689" i="1"/>
  <c r="K669" i="1"/>
  <c r="L669" i="1"/>
  <c r="K649" i="1"/>
  <c r="L649" i="1"/>
  <c r="K629" i="1"/>
  <c r="L629" i="1"/>
  <c r="K609" i="1"/>
  <c r="L609" i="1"/>
  <c r="K589" i="1"/>
  <c r="L589" i="1"/>
  <c r="K569" i="1"/>
  <c r="L569" i="1"/>
  <c r="K549" i="1"/>
  <c r="L549" i="1"/>
  <c r="K529" i="1"/>
  <c r="L529" i="1"/>
  <c r="K508" i="1"/>
  <c r="L508" i="1"/>
  <c r="K488" i="1"/>
  <c r="L488" i="1"/>
  <c r="K468" i="1"/>
  <c r="L468" i="1"/>
  <c r="K448" i="1"/>
  <c r="L448" i="1"/>
  <c r="K428" i="1"/>
  <c r="L428" i="1"/>
  <c r="K408" i="1"/>
  <c r="L408" i="1"/>
  <c r="K388" i="1"/>
  <c r="L388" i="1"/>
  <c r="K368" i="1"/>
  <c r="L368" i="1"/>
  <c r="K348" i="1"/>
  <c r="L348" i="1"/>
  <c r="K328" i="1"/>
  <c r="L328" i="1"/>
  <c r="K308" i="1"/>
  <c r="L308" i="1"/>
  <c r="K288" i="1"/>
  <c r="L288" i="1"/>
  <c r="K268" i="1"/>
  <c r="L268" i="1"/>
  <c r="K248" i="1"/>
  <c r="L248" i="1"/>
  <c r="K228" i="1"/>
  <c r="L228" i="1"/>
  <c r="K208" i="1"/>
  <c r="L208" i="1"/>
  <c r="K188" i="1"/>
  <c r="L188" i="1"/>
  <c r="K168" i="1"/>
  <c r="L168" i="1"/>
  <c r="K148" i="1"/>
  <c r="L148" i="1"/>
  <c r="K128" i="1"/>
  <c r="L128" i="1"/>
  <c r="K108" i="1"/>
  <c r="L108" i="1"/>
  <c r="K88" i="1"/>
  <c r="L88" i="1"/>
  <c r="K68" i="1"/>
  <c r="L68" i="1"/>
  <c r="K48" i="1"/>
  <c r="L48" i="1"/>
  <c r="K28" i="1"/>
  <c r="L28" i="1"/>
  <c r="K8" i="1"/>
  <c r="L8" i="1"/>
  <c r="K1783" i="1"/>
  <c r="L1783" i="1"/>
  <c r="K1423" i="1"/>
  <c r="L1423" i="1"/>
  <c r="K1103" i="1"/>
  <c r="L1103" i="1"/>
  <c r="K863" i="1"/>
  <c r="L863" i="1"/>
  <c r="K583" i="1"/>
  <c r="L583" i="1"/>
  <c r="K282" i="1"/>
  <c r="L282" i="1"/>
  <c r="K2048" i="1"/>
  <c r="L2048" i="1"/>
  <c r="L2028" i="1"/>
  <c r="K2028" i="1"/>
  <c r="K2008" i="1"/>
  <c r="L2008" i="1"/>
  <c r="K1988" i="1"/>
  <c r="L1988" i="1"/>
  <c r="K1968" i="1"/>
  <c r="L1968" i="1"/>
  <c r="K1948" i="1"/>
  <c r="L1948" i="1"/>
  <c r="K1928" i="1"/>
  <c r="L1928" i="1"/>
  <c r="K1908" i="1"/>
  <c r="L1908" i="1"/>
  <c r="K1888" i="1"/>
  <c r="L1888" i="1"/>
  <c r="K1868" i="1"/>
  <c r="L1868" i="1"/>
  <c r="K1848" i="1"/>
  <c r="L1848" i="1"/>
  <c r="K1828" i="1"/>
  <c r="L1828" i="1"/>
  <c r="K1808" i="1"/>
  <c r="L1808" i="1"/>
  <c r="K1788" i="1"/>
  <c r="L1788" i="1"/>
  <c r="K1768" i="1"/>
  <c r="L1768" i="1"/>
  <c r="K1748" i="1"/>
  <c r="L1748" i="1"/>
  <c r="K1728" i="1"/>
  <c r="L1728" i="1"/>
  <c r="K1708" i="1"/>
  <c r="L1708" i="1"/>
  <c r="K1688" i="1"/>
  <c r="L1688" i="1"/>
  <c r="K1668" i="1"/>
  <c r="L1668" i="1"/>
  <c r="K1648" i="1"/>
  <c r="L1648" i="1"/>
  <c r="K1628" i="1"/>
  <c r="L1628" i="1"/>
  <c r="K1608" i="1"/>
  <c r="L1608" i="1"/>
  <c r="K1588" i="1"/>
  <c r="L1588" i="1"/>
  <c r="K1568" i="1"/>
  <c r="L1568" i="1"/>
  <c r="K1548" i="1"/>
  <c r="L1548" i="1"/>
  <c r="K1528" i="1"/>
  <c r="L1528" i="1"/>
  <c r="K1508" i="1"/>
  <c r="L1508" i="1"/>
  <c r="K1488" i="1"/>
  <c r="L1488" i="1"/>
  <c r="K1468" i="1"/>
  <c r="L1468" i="1"/>
  <c r="K1448" i="1"/>
  <c r="L1448" i="1"/>
  <c r="K1428" i="1"/>
  <c r="L1428" i="1"/>
  <c r="K1408" i="1"/>
  <c r="L1408" i="1"/>
  <c r="K1388" i="1"/>
  <c r="L1388" i="1"/>
  <c r="K1368" i="1"/>
  <c r="L1368" i="1"/>
  <c r="K1348" i="1"/>
  <c r="L1348" i="1"/>
  <c r="K1328" i="1"/>
  <c r="L1328" i="1"/>
  <c r="K1308" i="1"/>
  <c r="L1308" i="1"/>
  <c r="K1288" i="1"/>
  <c r="L1288" i="1"/>
  <c r="K1268" i="1"/>
  <c r="L1268" i="1"/>
  <c r="K1248" i="1"/>
  <c r="L1248" i="1"/>
  <c r="K1228" i="1"/>
  <c r="L1228" i="1"/>
  <c r="K1208" i="1"/>
  <c r="L1208" i="1"/>
  <c r="K1188" i="1"/>
  <c r="L1188" i="1"/>
  <c r="K1168" i="1"/>
  <c r="L1168" i="1"/>
  <c r="K1148" i="1"/>
  <c r="L1148" i="1"/>
  <c r="K1128" i="1"/>
  <c r="L1128" i="1"/>
  <c r="K1108" i="1"/>
  <c r="L1108" i="1"/>
  <c r="K1088" i="1"/>
  <c r="L1088" i="1"/>
  <c r="K1068" i="1"/>
  <c r="L1068" i="1"/>
  <c r="K1048" i="1"/>
  <c r="L1048" i="1"/>
  <c r="K1028" i="1"/>
  <c r="L1028" i="1"/>
  <c r="K1008" i="1"/>
  <c r="L1008" i="1"/>
  <c r="K988" i="1"/>
  <c r="L988" i="1"/>
  <c r="K968" i="1"/>
  <c r="L968" i="1"/>
  <c r="K948" i="1"/>
  <c r="L948" i="1"/>
  <c r="K928" i="1"/>
  <c r="L928" i="1"/>
  <c r="K908" i="1"/>
  <c r="L908" i="1"/>
  <c r="K888" i="1"/>
  <c r="L888" i="1"/>
  <c r="K868" i="1"/>
  <c r="L868" i="1"/>
  <c r="K848" i="1"/>
  <c r="L848" i="1"/>
  <c r="K828" i="1"/>
  <c r="L828" i="1"/>
  <c r="K808" i="1"/>
  <c r="L808" i="1"/>
  <c r="K788" i="1"/>
  <c r="L788" i="1"/>
  <c r="K768" i="1"/>
  <c r="L768" i="1"/>
  <c r="K748" i="1"/>
  <c r="L748" i="1"/>
  <c r="K728" i="1"/>
  <c r="L728" i="1"/>
  <c r="K708" i="1"/>
  <c r="L708" i="1"/>
  <c r="K688" i="1"/>
  <c r="L688" i="1"/>
  <c r="K668" i="1"/>
  <c r="L668" i="1"/>
  <c r="K648" i="1"/>
  <c r="L648" i="1"/>
  <c r="K628" i="1"/>
  <c r="L628" i="1"/>
  <c r="K608" i="1"/>
  <c r="L608" i="1"/>
  <c r="K588" i="1"/>
  <c r="L588" i="1"/>
  <c r="K568" i="1"/>
  <c r="L568" i="1"/>
  <c r="K548" i="1"/>
  <c r="L548" i="1"/>
  <c r="K528" i="1"/>
  <c r="L528" i="1"/>
  <c r="K507" i="1"/>
  <c r="L507" i="1"/>
  <c r="K487" i="1"/>
  <c r="L487" i="1"/>
  <c r="K467" i="1"/>
  <c r="L467" i="1"/>
  <c r="K447" i="1"/>
  <c r="L447" i="1"/>
  <c r="K427" i="1"/>
  <c r="L427" i="1"/>
  <c r="K407" i="1"/>
  <c r="L407" i="1"/>
  <c r="K387" i="1"/>
  <c r="L387" i="1"/>
  <c r="K367" i="1"/>
  <c r="L367" i="1"/>
  <c r="K347" i="1"/>
  <c r="L347" i="1"/>
  <c r="K327" i="1"/>
  <c r="L327" i="1"/>
  <c r="K307" i="1"/>
  <c r="L307" i="1"/>
  <c r="K287" i="1"/>
  <c r="L287" i="1"/>
  <c r="K267" i="1"/>
  <c r="L267" i="1"/>
  <c r="K247" i="1"/>
  <c r="L247" i="1"/>
  <c r="K227" i="1"/>
  <c r="L227" i="1"/>
  <c r="K207" i="1"/>
  <c r="L207" i="1"/>
  <c r="K187" i="1"/>
  <c r="L187" i="1"/>
  <c r="K167" i="1"/>
  <c r="L167" i="1"/>
  <c r="K147" i="1"/>
  <c r="L147" i="1"/>
  <c r="K127" i="1"/>
  <c r="L127" i="1"/>
  <c r="K107" i="1"/>
  <c r="L107" i="1"/>
  <c r="K87" i="1"/>
  <c r="L87" i="1"/>
  <c r="K67" i="1"/>
  <c r="L67" i="1"/>
  <c r="K47" i="1"/>
  <c r="L47" i="1"/>
  <c r="K27" i="1"/>
  <c r="L27" i="1"/>
  <c r="K7" i="1"/>
  <c r="L7" i="1"/>
  <c r="K2023" i="1"/>
  <c r="L2023" i="1"/>
  <c r="K1643" i="1"/>
  <c r="L1643" i="1"/>
  <c r="K1283" i="1"/>
  <c r="L1283" i="1"/>
  <c r="K983" i="1"/>
  <c r="L983" i="1"/>
  <c r="K563" i="1"/>
  <c r="L563" i="1"/>
  <c r="K262" i="1"/>
  <c r="L262" i="1"/>
  <c r="K2047" i="1"/>
  <c r="L2047" i="1"/>
  <c r="K2027" i="1"/>
  <c r="L2027" i="1"/>
  <c r="K2007" i="1"/>
  <c r="L2007" i="1"/>
  <c r="K1987" i="1"/>
  <c r="L1987" i="1"/>
  <c r="K1967" i="1"/>
  <c r="L1967" i="1"/>
  <c r="K1947" i="1"/>
  <c r="L1947" i="1"/>
  <c r="K1927" i="1"/>
  <c r="L1927" i="1"/>
  <c r="K1907" i="1"/>
  <c r="L1907" i="1"/>
  <c r="K1887" i="1"/>
  <c r="L1887" i="1"/>
  <c r="K1867" i="1"/>
  <c r="L1867" i="1"/>
  <c r="K1847" i="1"/>
  <c r="L1847" i="1"/>
  <c r="K1827" i="1"/>
  <c r="L1827" i="1"/>
  <c r="K1807" i="1"/>
  <c r="L1807" i="1"/>
  <c r="K1787" i="1"/>
  <c r="L1787" i="1"/>
  <c r="K1767" i="1"/>
  <c r="L1767" i="1"/>
  <c r="K1747" i="1"/>
  <c r="L1747" i="1"/>
  <c r="K1727" i="1"/>
  <c r="L1727" i="1"/>
  <c r="K1707" i="1"/>
  <c r="L1707" i="1"/>
  <c r="K1687" i="1"/>
  <c r="L1687" i="1"/>
  <c r="K1667" i="1"/>
  <c r="L1667" i="1"/>
  <c r="K1647" i="1"/>
  <c r="L1647" i="1"/>
  <c r="K1627" i="1"/>
  <c r="L1627" i="1"/>
  <c r="K1607" i="1"/>
  <c r="L1607" i="1"/>
  <c r="K1587" i="1"/>
  <c r="L1587" i="1"/>
  <c r="K1567" i="1"/>
  <c r="L1567" i="1"/>
  <c r="K1547" i="1"/>
  <c r="L1547" i="1"/>
  <c r="K1527" i="1"/>
  <c r="L1527" i="1"/>
  <c r="K1507" i="1"/>
  <c r="L1507" i="1"/>
  <c r="K1487" i="1"/>
  <c r="L1487" i="1"/>
  <c r="K1467" i="1"/>
  <c r="L1467" i="1"/>
  <c r="K1447" i="1"/>
  <c r="L1447" i="1"/>
  <c r="K1427" i="1"/>
  <c r="L1427" i="1"/>
  <c r="K1407" i="1"/>
  <c r="L1407" i="1"/>
  <c r="K1387" i="1"/>
  <c r="L1387" i="1"/>
  <c r="K1367" i="1"/>
  <c r="L1367" i="1"/>
  <c r="K1347" i="1"/>
  <c r="L1347" i="1"/>
  <c r="K1327" i="1"/>
  <c r="L1327" i="1"/>
  <c r="K1307" i="1"/>
  <c r="L1307" i="1"/>
  <c r="K1287" i="1"/>
  <c r="L1287" i="1"/>
  <c r="K1267" i="1"/>
  <c r="L1267" i="1"/>
  <c r="K1247" i="1"/>
  <c r="L1247" i="1"/>
  <c r="K1227" i="1"/>
  <c r="L1227" i="1"/>
  <c r="K1207" i="1"/>
  <c r="L1207" i="1"/>
  <c r="K1187" i="1"/>
  <c r="L1187" i="1"/>
  <c r="K1167" i="1"/>
  <c r="L1167" i="1"/>
  <c r="K1147" i="1"/>
  <c r="L1147" i="1"/>
  <c r="K1127" i="1"/>
  <c r="L1127" i="1"/>
  <c r="K1107" i="1"/>
  <c r="L1107" i="1"/>
  <c r="K1087" i="1"/>
  <c r="L1087" i="1"/>
  <c r="K1067" i="1"/>
  <c r="L1067" i="1"/>
  <c r="K1047" i="1"/>
  <c r="L1047" i="1"/>
  <c r="K1027" i="1"/>
  <c r="L1027" i="1"/>
  <c r="K1007" i="1"/>
  <c r="L1007" i="1"/>
  <c r="K987" i="1"/>
  <c r="L987" i="1"/>
  <c r="K967" i="1"/>
  <c r="L967" i="1"/>
  <c r="K947" i="1"/>
  <c r="L947" i="1"/>
  <c r="K927" i="1"/>
  <c r="L927" i="1"/>
  <c r="K907" i="1"/>
  <c r="L907" i="1"/>
  <c r="K887" i="1"/>
  <c r="L887" i="1"/>
  <c r="K867" i="1"/>
  <c r="L867" i="1"/>
  <c r="K847" i="1"/>
  <c r="L847" i="1"/>
  <c r="K827" i="1"/>
  <c r="L827" i="1"/>
  <c r="K807" i="1"/>
  <c r="L807" i="1"/>
  <c r="K787" i="1"/>
  <c r="L787" i="1"/>
  <c r="K767" i="1"/>
  <c r="L767" i="1"/>
  <c r="K747" i="1"/>
  <c r="L747" i="1"/>
  <c r="K727" i="1"/>
  <c r="L727" i="1"/>
  <c r="K707" i="1"/>
  <c r="L707" i="1"/>
  <c r="K687" i="1"/>
  <c r="L687" i="1"/>
  <c r="K667" i="1"/>
  <c r="L667" i="1"/>
  <c r="K647" i="1"/>
  <c r="L647" i="1"/>
  <c r="K627" i="1"/>
  <c r="L627" i="1"/>
  <c r="K607" i="1"/>
  <c r="L607" i="1"/>
  <c r="K587" i="1"/>
  <c r="L587" i="1"/>
  <c r="K567" i="1"/>
  <c r="L567" i="1"/>
  <c r="K547" i="1"/>
  <c r="L547" i="1"/>
  <c r="K527" i="1"/>
  <c r="L527" i="1"/>
  <c r="K506" i="1"/>
  <c r="L506" i="1"/>
  <c r="K486" i="1"/>
  <c r="L486" i="1"/>
  <c r="K466" i="1"/>
  <c r="L466" i="1"/>
  <c r="K446" i="1"/>
  <c r="L446" i="1"/>
  <c r="K426" i="1"/>
  <c r="L426" i="1"/>
  <c r="K406" i="1"/>
  <c r="L406" i="1"/>
  <c r="K386" i="1"/>
  <c r="L386" i="1"/>
  <c r="K366" i="1"/>
  <c r="L366" i="1"/>
  <c r="K346" i="1"/>
  <c r="L346" i="1"/>
  <c r="K326" i="1"/>
  <c r="L326" i="1"/>
  <c r="K306" i="1"/>
  <c r="L306" i="1"/>
  <c r="K286" i="1"/>
  <c r="L286" i="1"/>
  <c r="K266" i="1"/>
  <c r="L266" i="1"/>
  <c r="K246" i="1"/>
  <c r="L246" i="1"/>
  <c r="K226" i="1"/>
  <c r="L226" i="1"/>
  <c r="K206" i="1"/>
  <c r="L206" i="1"/>
  <c r="K186" i="1"/>
  <c r="L186" i="1"/>
  <c r="K166" i="1"/>
  <c r="L166" i="1"/>
  <c r="K146" i="1"/>
  <c r="L146" i="1"/>
  <c r="K126" i="1"/>
  <c r="L126" i="1"/>
  <c r="K106" i="1"/>
  <c r="L106" i="1"/>
  <c r="K86" i="1"/>
  <c r="L86" i="1"/>
  <c r="K66" i="1"/>
  <c r="L66" i="1"/>
  <c r="K46" i="1"/>
  <c r="L46" i="1"/>
  <c r="K26" i="1"/>
  <c r="L26" i="1"/>
  <c r="K6" i="1"/>
  <c r="L6" i="1"/>
  <c r="K2043" i="1"/>
  <c r="L2043" i="1"/>
  <c r="K1723" i="1"/>
  <c r="L1723" i="1"/>
  <c r="K1343" i="1"/>
  <c r="L1343" i="1"/>
  <c r="K1043" i="1"/>
  <c r="L1043" i="1"/>
  <c r="K663" i="1"/>
  <c r="L663" i="1"/>
  <c r="K482" i="1"/>
  <c r="L482" i="1"/>
  <c r="K402" i="1"/>
  <c r="L402" i="1"/>
  <c r="K242" i="1"/>
  <c r="L242" i="1"/>
  <c r="K2026" i="1"/>
  <c r="L2026" i="1"/>
  <c r="K2006" i="1"/>
  <c r="L2006" i="1"/>
  <c r="K1986" i="1"/>
  <c r="L1986" i="1"/>
  <c r="K1966" i="1"/>
  <c r="L1966" i="1"/>
  <c r="K1946" i="1"/>
  <c r="L1946" i="1"/>
  <c r="L1926" i="1"/>
  <c r="K1926" i="1"/>
  <c r="K1906" i="1"/>
  <c r="L1906" i="1"/>
  <c r="K1886" i="1"/>
  <c r="L1886" i="1"/>
  <c r="K1866" i="1"/>
  <c r="L1866" i="1"/>
  <c r="K1846" i="1"/>
  <c r="L1846" i="1"/>
  <c r="K1826" i="1"/>
  <c r="L1826" i="1"/>
  <c r="K1806" i="1"/>
  <c r="L1806" i="1"/>
  <c r="K1786" i="1"/>
  <c r="L1786" i="1"/>
  <c r="K1766" i="1"/>
  <c r="L1766" i="1"/>
  <c r="K1746" i="1"/>
  <c r="L1746" i="1"/>
  <c r="K1726" i="1"/>
  <c r="L1726" i="1"/>
  <c r="K1706" i="1"/>
  <c r="L1706" i="1"/>
  <c r="K1686" i="1"/>
  <c r="L1686" i="1"/>
  <c r="K1666" i="1"/>
  <c r="L1666" i="1"/>
  <c r="K1646" i="1"/>
  <c r="L1646" i="1"/>
  <c r="K1626" i="1"/>
  <c r="L1626" i="1"/>
  <c r="K1606" i="1"/>
  <c r="L1606" i="1"/>
  <c r="K1586" i="1"/>
  <c r="L1586" i="1"/>
  <c r="K1566" i="1"/>
  <c r="L1566" i="1"/>
  <c r="K1546" i="1"/>
  <c r="L1546" i="1"/>
  <c r="K1526" i="1"/>
  <c r="L1526" i="1"/>
  <c r="K1506" i="1"/>
  <c r="L1506" i="1"/>
  <c r="K1486" i="1"/>
  <c r="L1486" i="1"/>
  <c r="K1466" i="1"/>
  <c r="L1466" i="1"/>
  <c r="K1446" i="1"/>
  <c r="L1446" i="1"/>
  <c r="K1426" i="1"/>
  <c r="L1426" i="1"/>
  <c r="K1406" i="1"/>
  <c r="L1406" i="1"/>
  <c r="K1386" i="1"/>
  <c r="L1386" i="1"/>
  <c r="K1366" i="1"/>
  <c r="L1366" i="1"/>
  <c r="K1346" i="1"/>
  <c r="L1346" i="1"/>
  <c r="K1326" i="1"/>
  <c r="L1326" i="1"/>
  <c r="K1306" i="1"/>
  <c r="L1306" i="1"/>
  <c r="K1286" i="1"/>
  <c r="L1286" i="1"/>
  <c r="K1266" i="1"/>
  <c r="L1266" i="1"/>
  <c r="K1246" i="1"/>
  <c r="L1246" i="1"/>
  <c r="K1226" i="1"/>
  <c r="L1226" i="1"/>
  <c r="K1206" i="1"/>
  <c r="L1206" i="1"/>
  <c r="K1186" i="1"/>
  <c r="L1186" i="1"/>
  <c r="K1166" i="1"/>
  <c r="L1166" i="1"/>
  <c r="K1146" i="1"/>
  <c r="L1146" i="1"/>
  <c r="K1126" i="1"/>
  <c r="L1126" i="1"/>
  <c r="K1106" i="1"/>
  <c r="L1106" i="1"/>
  <c r="K1086" i="1"/>
  <c r="L1086" i="1"/>
  <c r="K1066" i="1"/>
  <c r="L1066" i="1"/>
  <c r="K1046" i="1"/>
  <c r="L1046" i="1"/>
  <c r="K1026" i="1"/>
  <c r="L1026" i="1"/>
  <c r="K1006" i="1"/>
  <c r="L1006" i="1"/>
  <c r="K986" i="1"/>
  <c r="L986" i="1"/>
  <c r="K966" i="1"/>
  <c r="L966" i="1"/>
  <c r="K946" i="1"/>
  <c r="L946" i="1"/>
  <c r="K926" i="1"/>
  <c r="L926" i="1"/>
  <c r="K906" i="1"/>
  <c r="L906" i="1"/>
  <c r="K886" i="1"/>
  <c r="L886" i="1"/>
  <c r="K866" i="1"/>
  <c r="L866" i="1"/>
  <c r="K846" i="1"/>
  <c r="L846" i="1"/>
  <c r="K826" i="1"/>
  <c r="L826" i="1"/>
  <c r="K806" i="1"/>
  <c r="L806" i="1"/>
  <c r="K786" i="1"/>
  <c r="L786" i="1"/>
  <c r="K766" i="1"/>
  <c r="L766" i="1"/>
  <c r="K746" i="1"/>
  <c r="L746" i="1"/>
  <c r="K726" i="1"/>
  <c r="L726" i="1"/>
  <c r="K706" i="1"/>
  <c r="L706" i="1"/>
  <c r="K686" i="1"/>
  <c r="L686" i="1"/>
  <c r="K666" i="1"/>
  <c r="L666" i="1"/>
  <c r="K646" i="1"/>
  <c r="L646" i="1"/>
  <c r="K626" i="1"/>
  <c r="L626" i="1"/>
  <c r="K606" i="1"/>
  <c r="L606" i="1"/>
  <c r="K586" i="1"/>
  <c r="L586" i="1"/>
  <c r="K566" i="1"/>
  <c r="L566" i="1"/>
  <c r="K546" i="1"/>
  <c r="L546" i="1"/>
  <c r="K526" i="1"/>
  <c r="L526" i="1"/>
  <c r="K505" i="1"/>
  <c r="L505" i="1"/>
  <c r="K485" i="1"/>
  <c r="L485" i="1"/>
  <c r="K465" i="1"/>
  <c r="L465" i="1"/>
  <c r="K445" i="1"/>
  <c r="L445" i="1"/>
  <c r="K425" i="1"/>
  <c r="L425" i="1"/>
  <c r="K405" i="1"/>
  <c r="L405" i="1"/>
  <c r="K385" i="1"/>
  <c r="L385" i="1"/>
  <c r="K365" i="1"/>
  <c r="L365" i="1"/>
  <c r="K345" i="1"/>
  <c r="L345" i="1"/>
  <c r="K325" i="1"/>
  <c r="L325" i="1"/>
  <c r="K305" i="1"/>
  <c r="L305" i="1"/>
  <c r="K285" i="1"/>
  <c r="L285" i="1"/>
  <c r="K265" i="1"/>
  <c r="L265" i="1"/>
  <c r="K245" i="1"/>
  <c r="L245" i="1"/>
  <c r="K225" i="1"/>
  <c r="L225" i="1"/>
  <c r="K205" i="1"/>
  <c r="L205" i="1"/>
  <c r="K185" i="1"/>
  <c r="L185" i="1"/>
  <c r="K165" i="1"/>
  <c r="L165" i="1"/>
  <c r="K145" i="1"/>
  <c r="L145" i="1"/>
  <c r="K125" i="1"/>
  <c r="L125" i="1"/>
  <c r="K105" i="1"/>
  <c r="L105" i="1"/>
  <c r="K85" i="1"/>
  <c r="L85" i="1"/>
  <c r="K65" i="1"/>
  <c r="L65" i="1"/>
  <c r="K45" i="1"/>
  <c r="L45" i="1"/>
  <c r="K25" i="1"/>
  <c r="L25" i="1"/>
  <c r="K1963" i="1"/>
  <c r="L1963" i="1"/>
  <c r="K1583" i="1"/>
  <c r="L1583" i="1"/>
  <c r="K1143" i="1"/>
  <c r="L1143" i="1"/>
  <c r="K723" i="1"/>
  <c r="L723" i="1"/>
  <c r="K202" i="1"/>
  <c r="L202" i="1"/>
  <c r="K2045" i="1"/>
  <c r="L2045" i="1"/>
  <c r="K2025" i="1"/>
  <c r="L2025" i="1"/>
  <c r="K2005" i="1"/>
  <c r="L2005" i="1"/>
  <c r="K1985" i="1"/>
  <c r="L1985" i="1"/>
  <c r="K1965" i="1"/>
  <c r="L1965" i="1"/>
  <c r="K1945" i="1"/>
  <c r="L1945" i="1"/>
  <c r="K1925" i="1"/>
  <c r="L1925" i="1"/>
  <c r="K1905" i="1"/>
  <c r="L1905" i="1"/>
  <c r="K1885" i="1"/>
  <c r="L1885" i="1"/>
  <c r="K1865" i="1"/>
  <c r="L1865" i="1"/>
  <c r="K1845" i="1"/>
  <c r="L1845" i="1"/>
  <c r="K1825" i="1"/>
  <c r="L1825" i="1"/>
  <c r="K1805" i="1"/>
  <c r="L1805" i="1"/>
  <c r="K1785" i="1"/>
  <c r="L1785" i="1"/>
  <c r="K1765" i="1"/>
  <c r="L1765" i="1"/>
  <c r="K1745" i="1"/>
  <c r="L1745" i="1"/>
  <c r="K1725" i="1"/>
  <c r="L1725" i="1"/>
  <c r="K1705" i="1"/>
  <c r="L1705" i="1"/>
  <c r="K1685" i="1"/>
  <c r="L1685" i="1"/>
  <c r="K1665" i="1"/>
  <c r="L1665" i="1"/>
  <c r="K1645" i="1"/>
  <c r="L1645" i="1"/>
  <c r="K1625" i="1"/>
  <c r="L1625" i="1"/>
  <c r="K1605" i="1"/>
  <c r="L1605" i="1"/>
  <c r="K1585" i="1"/>
  <c r="L1585" i="1"/>
  <c r="K1565" i="1"/>
  <c r="L1565" i="1"/>
  <c r="K1545" i="1"/>
  <c r="L1545" i="1"/>
  <c r="K1525" i="1"/>
  <c r="L1525" i="1"/>
  <c r="K1505" i="1"/>
  <c r="L1505" i="1"/>
  <c r="K1485" i="1"/>
  <c r="L1485" i="1"/>
  <c r="K1465" i="1"/>
  <c r="L1465" i="1"/>
  <c r="K1445" i="1"/>
  <c r="L1445" i="1"/>
  <c r="K1425" i="1"/>
  <c r="L1425" i="1"/>
  <c r="K1405" i="1"/>
  <c r="L1405" i="1"/>
  <c r="K1385" i="1"/>
  <c r="L1385" i="1"/>
  <c r="K1365" i="1"/>
  <c r="L1365" i="1"/>
  <c r="K1345" i="1"/>
  <c r="L1345" i="1"/>
  <c r="K1325" i="1"/>
  <c r="L1325" i="1"/>
  <c r="K1305" i="1"/>
  <c r="L1305" i="1"/>
  <c r="K1285" i="1"/>
  <c r="L1285" i="1"/>
  <c r="K1265" i="1"/>
  <c r="L1265" i="1"/>
  <c r="K1245" i="1"/>
  <c r="L1245" i="1"/>
  <c r="K1225" i="1"/>
  <c r="L1225" i="1"/>
  <c r="K1205" i="1"/>
  <c r="L1205" i="1"/>
  <c r="K1185" i="1"/>
  <c r="L1185" i="1"/>
  <c r="K1165" i="1"/>
  <c r="L1165" i="1"/>
  <c r="K1145" i="1"/>
  <c r="L1145" i="1"/>
  <c r="K1125" i="1"/>
  <c r="L1125" i="1"/>
  <c r="K1105" i="1"/>
  <c r="L1105" i="1"/>
  <c r="K1085" i="1"/>
  <c r="L1085" i="1"/>
  <c r="K1065" i="1"/>
  <c r="L1065" i="1"/>
  <c r="K1045" i="1"/>
  <c r="L1045" i="1"/>
  <c r="K1025" i="1"/>
  <c r="L1025" i="1"/>
  <c r="K1005" i="1"/>
  <c r="L1005" i="1"/>
  <c r="K985" i="1"/>
  <c r="L985" i="1"/>
  <c r="K965" i="1"/>
  <c r="L965" i="1"/>
  <c r="K945" i="1"/>
  <c r="L945" i="1"/>
  <c r="K925" i="1"/>
  <c r="L925" i="1"/>
  <c r="K905" i="1"/>
  <c r="L905" i="1"/>
  <c r="K885" i="1"/>
  <c r="L885" i="1"/>
  <c r="K865" i="1"/>
  <c r="L865" i="1"/>
  <c r="K845" i="1"/>
  <c r="L845" i="1"/>
  <c r="K825" i="1"/>
  <c r="L825" i="1"/>
  <c r="K805" i="1"/>
  <c r="L805" i="1"/>
  <c r="K785" i="1"/>
  <c r="L785" i="1"/>
  <c r="K765" i="1"/>
  <c r="L765" i="1"/>
  <c r="K745" i="1"/>
  <c r="L745" i="1"/>
  <c r="K725" i="1"/>
  <c r="L725" i="1"/>
  <c r="K705" i="1"/>
  <c r="L705" i="1"/>
  <c r="K685" i="1"/>
  <c r="L685" i="1"/>
  <c r="K665" i="1"/>
  <c r="L665" i="1"/>
  <c r="K645" i="1"/>
  <c r="L645" i="1"/>
  <c r="K625" i="1"/>
  <c r="L625" i="1"/>
  <c r="K605" i="1"/>
  <c r="L605" i="1"/>
  <c r="K585" i="1"/>
  <c r="L585" i="1"/>
  <c r="K565" i="1"/>
  <c r="L565" i="1"/>
  <c r="K545" i="1"/>
  <c r="L545" i="1"/>
  <c r="K525" i="1"/>
  <c r="L525" i="1"/>
  <c r="K504" i="1"/>
  <c r="L504" i="1"/>
  <c r="K484" i="1"/>
  <c r="L484" i="1"/>
  <c r="K464" i="1"/>
  <c r="L464" i="1"/>
  <c r="K444" i="1"/>
  <c r="L444" i="1"/>
  <c r="K424" i="1"/>
  <c r="L424" i="1"/>
  <c r="K404" i="1"/>
  <c r="L404" i="1"/>
  <c r="K384" i="1"/>
  <c r="L384" i="1"/>
  <c r="K364" i="1"/>
  <c r="L364" i="1"/>
  <c r="K344" i="1"/>
  <c r="L344" i="1"/>
  <c r="K324" i="1"/>
  <c r="L324" i="1"/>
  <c r="K304" i="1"/>
  <c r="L304" i="1"/>
  <c r="K284" i="1"/>
  <c r="L284" i="1"/>
  <c r="K264" i="1"/>
  <c r="L264" i="1"/>
  <c r="K244" i="1"/>
  <c r="L244" i="1"/>
  <c r="K224" i="1"/>
  <c r="L224" i="1"/>
  <c r="K204" i="1"/>
  <c r="L204" i="1"/>
  <c r="K184" i="1"/>
  <c r="L184" i="1"/>
  <c r="K164" i="1"/>
  <c r="L164" i="1"/>
  <c r="K144" i="1"/>
  <c r="L144" i="1"/>
  <c r="K124" i="1"/>
  <c r="L124" i="1"/>
  <c r="K104" i="1"/>
  <c r="L104" i="1"/>
  <c r="K84" i="1"/>
  <c r="L84" i="1"/>
  <c r="K64" i="1"/>
  <c r="L64" i="1"/>
  <c r="K44" i="1"/>
  <c r="L44" i="1"/>
  <c r="K24" i="1"/>
  <c r="L24" i="1"/>
  <c r="K524" i="1"/>
  <c r="L524" i="1"/>
  <c r="K1863" i="1"/>
  <c r="L1863" i="1"/>
  <c r="K1463" i="1"/>
  <c r="L1463" i="1"/>
  <c r="K1123" i="1"/>
  <c r="L1123" i="1"/>
  <c r="K823" i="1"/>
  <c r="L823" i="1"/>
  <c r="K522" i="1"/>
  <c r="L522" i="1"/>
  <c r="K342" i="1"/>
  <c r="L342" i="1"/>
  <c r="K2046" i="1"/>
  <c r="L2046" i="1"/>
  <c r="K2044" i="1"/>
  <c r="L2044" i="1"/>
  <c r="K2024" i="1"/>
  <c r="L2024" i="1"/>
  <c r="K2004" i="1"/>
  <c r="L2004" i="1"/>
  <c r="K1984" i="1"/>
  <c r="L1984" i="1"/>
  <c r="L1964" i="1"/>
  <c r="K1964" i="1"/>
  <c r="K1944" i="1"/>
  <c r="L1944" i="1"/>
  <c r="K1924" i="1"/>
  <c r="L1924" i="1"/>
  <c r="K1904" i="1"/>
  <c r="L1904" i="1"/>
  <c r="K1884" i="1"/>
  <c r="L1884" i="1"/>
  <c r="K1864" i="1"/>
  <c r="L1864" i="1"/>
  <c r="K1844" i="1"/>
  <c r="L1844" i="1"/>
  <c r="K1824" i="1"/>
  <c r="L1824" i="1"/>
  <c r="K1804" i="1"/>
  <c r="L1804" i="1"/>
  <c r="K1784" i="1"/>
  <c r="L1784" i="1"/>
  <c r="K1764" i="1"/>
  <c r="L1764" i="1"/>
  <c r="K1744" i="1"/>
  <c r="L1744" i="1"/>
  <c r="K1724" i="1"/>
  <c r="L1724" i="1"/>
  <c r="K1704" i="1"/>
  <c r="L1704" i="1"/>
  <c r="K1684" i="1"/>
  <c r="L1684" i="1"/>
  <c r="K1664" i="1"/>
  <c r="L1664" i="1"/>
  <c r="K1644" i="1"/>
  <c r="L1644" i="1"/>
  <c r="K1624" i="1"/>
  <c r="L1624" i="1"/>
  <c r="K1604" i="1"/>
  <c r="L1604" i="1"/>
  <c r="K1584" i="1"/>
  <c r="L1584" i="1"/>
  <c r="K1564" i="1"/>
  <c r="L1564" i="1"/>
  <c r="K1544" i="1"/>
  <c r="L1544" i="1"/>
  <c r="K1524" i="1"/>
  <c r="L1524" i="1"/>
  <c r="K1504" i="1"/>
  <c r="L1504" i="1"/>
  <c r="K1484" i="1"/>
  <c r="L1484" i="1"/>
  <c r="K1464" i="1"/>
  <c r="L1464" i="1"/>
  <c r="K1444" i="1"/>
  <c r="L1444" i="1"/>
  <c r="K1424" i="1"/>
  <c r="L1424" i="1"/>
  <c r="K1404" i="1"/>
  <c r="L1404" i="1"/>
  <c r="K1384" i="1"/>
  <c r="L1384" i="1"/>
  <c r="K1364" i="1"/>
  <c r="L1364" i="1"/>
  <c r="K1344" i="1"/>
  <c r="L1344" i="1"/>
  <c r="K1324" i="1"/>
  <c r="L1324" i="1"/>
  <c r="K1304" i="1"/>
  <c r="L1304" i="1"/>
  <c r="K1284" i="1"/>
  <c r="L1284" i="1"/>
  <c r="K1264" i="1"/>
  <c r="L1264" i="1"/>
  <c r="K1244" i="1"/>
  <c r="L1244" i="1"/>
  <c r="K1224" i="1"/>
  <c r="L1224" i="1"/>
  <c r="K1204" i="1"/>
  <c r="L1204" i="1"/>
  <c r="K1184" i="1"/>
  <c r="L1184" i="1"/>
  <c r="K1164" i="1"/>
  <c r="L1164" i="1"/>
  <c r="K1144" i="1"/>
  <c r="L1144" i="1"/>
  <c r="K1124" i="1"/>
  <c r="L1124" i="1"/>
  <c r="K1104" i="1"/>
  <c r="L1104" i="1"/>
  <c r="K1084" i="1"/>
  <c r="L1084" i="1"/>
  <c r="K1064" i="1"/>
  <c r="L1064" i="1"/>
  <c r="K1044" i="1"/>
  <c r="L1044" i="1"/>
  <c r="K1024" i="1"/>
  <c r="L1024" i="1"/>
  <c r="K1004" i="1"/>
  <c r="L1004" i="1"/>
  <c r="K984" i="1"/>
  <c r="L984" i="1"/>
  <c r="K964" i="1"/>
  <c r="L964" i="1"/>
  <c r="K944" i="1"/>
  <c r="L944" i="1"/>
  <c r="K924" i="1"/>
  <c r="L924" i="1"/>
  <c r="K904" i="1"/>
  <c r="L904" i="1"/>
  <c r="K884" i="1"/>
  <c r="L884" i="1"/>
  <c r="K864" i="1"/>
  <c r="L864" i="1"/>
  <c r="K844" i="1"/>
  <c r="L844" i="1"/>
  <c r="K824" i="1"/>
  <c r="L824" i="1"/>
  <c r="K804" i="1"/>
  <c r="L804" i="1"/>
  <c r="K784" i="1"/>
  <c r="L784" i="1"/>
  <c r="K764" i="1"/>
  <c r="L764" i="1"/>
  <c r="K744" i="1"/>
  <c r="L744" i="1"/>
  <c r="K724" i="1"/>
  <c r="L724" i="1"/>
  <c r="K704" i="1"/>
  <c r="L704" i="1"/>
  <c r="K684" i="1"/>
  <c r="L684" i="1"/>
  <c r="K664" i="1"/>
  <c r="L664" i="1"/>
  <c r="K644" i="1"/>
  <c r="L644" i="1"/>
  <c r="K624" i="1"/>
  <c r="L624" i="1"/>
  <c r="K604" i="1"/>
  <c r="L604" i="1"/>
  <c r="K584" i="1"/>
  <c r="L584" i="1"/>
  <c r="K564" i="1"/>
  <c r="L564" i="1"/>
  <c r="K544" i="1"/>
  <c r="L544" i="1"/>
  <c r="K523" i="1"/>
  <c r="L523" i="1"/>
  <c r="K503" i="1"/>
  <c r="L503" i="1"/>
  <c r="K483" i="1"/>
  <c r="L483" i="1"/>
  <c r="K463" i="1"/>
  <c r="L463" i="1"/>
  <c r="K443" i="1"/>
  <c r="L443" i="1"/>
  <c r="K423" i="1"/>
  <c r="L423" i="1"/>
  <c r="K403" i="1"/>
  <c r="L403" i="1"/>
  <c r="K383" i="1"/>
  <c r="L383" i="1"/>
  <c r="K363" i="1"/>
  <c r="L363" i="1"/>
  <c r="K343" i="1"/>
  <c r="L343" i="1"/>
  <c r="K323" i="1"/>
  <c r="L323" i="1"/>
  <c r="K303" i="1"/>
  <c r="L303" i="1"/>
  <c r="K283" i="1"/>
  <c r="L283" i="1"/>
  <c r="K263" i="1"/>
  <c r="L263" i="1"/>
  <c r="K243" i="1"/>
  <c r="L243" i="1"/>
  <c r="K223" i="1"/>
  <c r="L223" i="1"/>
  <c r="K203" i="1"/>
  <c r="L203" i="1"/>
  <c r="K183" i="1"/>
  <c r="L183" i="1"/>
  <c r="K163" i="1"/>
  <c r="L163" i="1"/>
  <c r="K143" i="1"/>
  <c r="L143" i="1"/>
  <c r="K123" i="1"/>
  <c r="L123" i="1"/>
  <c r="K103" i="1"/>
  <c r="L103" i="1"/>
  <c r="K83" i="1"/>
  <c r="L83" i="1"/>
  <c r="K63" i="1"/>
  <c r="L63" i="1"/>
  <c r="K43" i="1"/>
  <c r="L43" i="1"/>
  <c r="K23" i="1"/>
  <c r="L23" i="1"/>
  <c r="G1023" i="1"/>
  <c r="G1003" i="1"/>
  <c r="G983" i="1"/>
  <c r="G963" i="1"/>
  <c r="G943" i="1"/>
  <c r="G923" i="1"/>
  <c r="G903" i="1"/>
  <c r="G883" i="1"/>
  <c r="G863" i="1"/>
  <c r="G843" i="1"/>
  <c r="G823" i="1"/>
  <c r="G803" i="1"/>
  <c r="G783" i="1"/>
  <c r="G763" i="1"/>
  <c r="G743" i="1"/>
  <c r="G723" i="1"/>
  <c r="G703" i="1"/>
  <c r="G683" i="1"/>
  <c r="G663" i="1"/>
  <c r="G643" i="1"/>
  <c r="G623" i="1"/>
  <c r="G603" i="1"/>
  <c r="G563" i="1"/>
  <c r="G543" i="1"/>
  <c r="G522" i="1"/>
  <c r="G502" i="1"/>
  <c r="G482" i="1"/>
  <c r="G462" i="1"/>
  <c r="G442" i="1"/>
  <c r="G422" i="1"/>
  <c r="G402" i="1"/>
  <c r="G382" i="1"/>
  <c r="G362" i="1"/>
  <c r="G342" i="1"/>
  <c r="G322" i="1"/>
  <c r="G302" i="1"/>
  <c r="G282" i="1"/>
  <c r="G262" i="1"/>
  <c r="G242" i="1"/>
  <c r="G222" i="1"/>
  <c r="G202" i="1"/>
  <c r="G182" i="1"/>
  <c r="G162" i="1"/>
  <c r="G142" i="1"/>
  <c r="G122" i="1"/>
  <c r="G102" i="1"/>
  <c r="G82" i="1"/>
  <c r="G62" i="1"/>
  <c r="G42" i="1"/>
  <c r="G22" i="1"/>
  <c r="G1022" i="1"/>
  <c r="G1002" i="1"/>
  <c r="G982" i="1"/>
  <c r="G962" i="1"/>
  <c r="G942" i="1"/>
  <c r="G922" i="1"/>
  <c r="G902" i="1"/>
  <c r="G882" i="1"/>
  <c r="G862" i="1"/>
  <c r="G842" i="1"/>
  <c r="G822" i="1"/>
  <c r="G802" i="1"/>
  <c r="G782" i="1"/>
  <c r="G762" i="1"/>
  <c r="G742" i="1"/>
  <c r="G722" i="1"/>
  <c r="G702" i="1"/>
  <c r="G682" i="1"/>
  <c r="G662" i="1"/>
  <c r="G642" i="1"/>
  <c r="G622" i="1"/>
  <c r="G602" i="1"/>
  <c r="G562" i="1"/>
  <c r="G542" i="1"/>
  <c r="G521" i="1"/>
  <c r="G501" i="1"/>
  <c r="G481" i="1"/>
  <c r="G461" i="1"/>
  <c r="G441" i="1"/>
  <c r="G421" i="1"/>
  <c r="G401" i="1"/>
  <c r="G381" i="1"/>
  <c r="G361" i="1"/>
  <c r="G341" i="1"/>
  <c r="G321" i="1"/>
  <c r="G301" i="1"/>
  <c r="G281" i="1"/>
  <c r="G261" i="1"/>
  <c r="G241" i="1"/>
  <c r="G221" i="1"/>
  <c r="G201" i="1"/>
  <c r="G181" i="1"/>
  <c r="G161" i="1"/>
  <c r="G141" i="1"/>
  <c r="G121" i="1"/>
  <c r="G101" i="1"/>
  <c r="G81" i="1"/>
  <c r="G61" i="1"/>
  <c r="G41" i="1"/>
  <c r="G21" i="1"/>
  <c r="G1001" i="1"/>
  <c r="G981" i="1"/>
  <c r="G961" i="1"/>
  <c r="G941" i="1"/>
  <c r="G921" i="1"/>
  <c r="G901" i="1"/>
  <c r="G881" i="1"/>
  <c r="G861" i="1"/>
  <c r="G841" i="1"/>
  <c r="G821" i="1"/>
  <c r="G801" i="1"/>
  <c r="G781" i="1"/>
  <c r="G761" i="1"/>
  <c r="G741" i="1"/>
  <c r="G721" i="1"/>
  <c r="G701" i="1"/>
  <c r="G681" i="1"/>
  <c r="G661" i="1"/>
  <c r="G641" i="1"/>
  <c r="G621" i="1"/>
  <c r="G601" i="1"/>
  <c r="G561" i="1"/>
  <c r="G541" i="1"/>
  <c r="G520" i="1"/>
  <c r="G500" i="1"/>
  <c r="G480" i="1"/>
  <c r="G460" i="1"/>
  <c r="G440" i="1"/>
  <c r="G420" i="1"/>
  <c r="G400" i="1"/>
  <c r="G380" i="1"/>
  <c r="G360" i="1"/>
  <c r="G340" i="1"/>
  <c r="G320" i="1"/>
  <c r="G300" i="1"/>
  <c r="G280" i="1"/>
  <c r="G260" i="1"/>
  <c r="G240" i="1"/>
  <c r="G220" i="1"/>
  <c r="G200" i="1"/>
  <c r="G180" i="1"/>
  <c r="G160" i="1"/>
  <c r="G140" i="1"/>
  <c r="G120" i="1"/>
  <c r="G100" i="1"/>
  <c r="G80" i="1"/>
  <c r="G60" i="1"/>
  <c r="G40" i="1"/>
  <c r="G20" i="1"/>
  <c r="G1020" i="1"/>
  <c r="G1000" i="1"/>
  <c r="G980" i="1"/>
  <c r="G960" i="1"/>
  <c r="G940" i="1"/>
  <c r="G920" i="1"/>
  <c r="G900" i="1"/>
  <c r="G880" i="1"/>
  <c r="G860" i="1"/>
  <c r="G840" i="1"/>
  <c r="G820" i="1"/>
  <c r="G800" i="1"/>
  <c r="G780" i="1"/>
  <c r="G760" i="1"/>
  <c r="G740" i="1"/>
  <c r="G720" i="1"/>
  <c r="G700" i="1"/>
  <c r="G680" i="1"/>
  <c r="G660" i="1"/>
  <c r="G640" i="1"/>
  <c r="G620" i="1"/>
  <c r="G600" i="1"/>
  <c r="G560" i="1"/>
  <c r="G540" i="1"/>
  <c r="G519" i="1"/>
  <c r="G499" i="1"/>
  <c r="G479" i="1"/>
  <c r="G459" i="1"/>
  <c r="G439" i="1"/>
  <c r="G419" i="1"/>
  <c r="G399" i="1"/>
  <c r="G379" i="1"/>
  <c r="G359" i="1"/>
  <c r="G339" i="1"/>
  <c r="G319" i="1"/>
  <c r="G299" i="1"/>
  <c r="G279" i="1"/>
  <c r="G259" i="1"/>
  <c r="G239" i="1"/>
  <c r="G219" i="1"/>
  <c r="G199" i="1"/>
  <c r="G179" i="1"/>
  <c r="G159" i="1"/>
  <c r="G139" i="1"/>
  <c r="G119" i="1"/>
  <c r="G99" i="1"/>
  <c r="G79" i="1"/>
  <c r="G59" i="1"/>
  <c r="G39" i="1"/>
  <c r="G19" i="1"/>
  <c r="G1019" i="1"/>
  <c r="G999" i="1"/>
  <c r="G979" i="1"/>
  <c r="G959" i="1"/>
  <c r="G939" i="1"/>
  <c r="G919" i="1"/>
  <c r="G899" i="1"/>
  <c r="G879" i="1"/>
  <c r="G859" i="1"/>
  <c r="G839" i="1"/>
  <c r="G819" i="1"/>
  <c r="G799" i="1"/>
  <c r="G779" i="1"/>
  <c r="G759" i="1"/>
  <c r="G739" i="1"/>
  <c r="G719" i="1"/>
  <c r="G699" i="1"/>
  <c r="G679" i="1"/>
  <c r="G659" i="1"/>
  <c r="G639" i="1"/>
  <c r="G619" i="1"/>
  <c r="G599" i="1"/>
  <c r="G559" i="1"/>
  <c r="G539" i="1"/>
  <c r="G518" i="1"/>
  <c r="G498" i="1"/>
  <c r="G478" i="1"/>
  <c r="G458" i="1"/>
  <c r="G438" i="1"/>
  <c r="G418" i="1"/>
  <c r="G398" i="1"/>
  <c r="G378" i="1"/>
  <c r="G358" i="1"/>
  <c r="G338" i="1"/>
  <c r="G318" i="1"/>
  <c r="G298" i="1"/>
  <c r="G278" i="1"/>
  <c r="G258" i="1"/>
  <c r="G238" i="1"/>
  <c r="G218" i="1"/>
  <c r="G198" i="1"/>
  <c r="G178" i="1"/>
  <c r="G158" i="1"/>
  <c r="G138" i="1"/>
  <c r="G118" i="1"/>
  <c r="G98" i="1"/>
  <c r="G78" i="1"/>
  <c r="G58" i="1"/>
  <c r="G38" i="1"/>
  <c r="G18" i="1"/>
  <c r="G1018" i="1"/>
  <c r="G998" i="1"/>
  <c r="G978" i="1"/>
  <c r="G958" i="1"/>
  <c r="G938" i="1"/>
  <c r="G918" i="1"/>
  <c r="G898" i="1"/>
  <c r="G878" i="1"/>
  <c r="G858" i="1"/>
  <c r="G838" i="1"/>
  <c r="G818" i="1"/>
  <c r="G798" i="1"/>
  <c r="G778" i="1"/>
  <c r="G758" i="1"/>
  <c r="G738" i="1"/>
  <c r="G718" i="1"/>
  <c r="G698" i="1"/>
  <c r="G678" i="1"/>
  <c r="G658" i="1"/>
  <c r="G638" i="1"/>
  <c r="G618" i="1"/>
  <c r="G598" i="1"/>
  <c r="G558" i="1"/>
  <c r="G538" i="1"/>
  <c r="G497" i="1"/>
  <c r="G477" i="1"/>
  <c r="G457" i="1"/>
  <c r="G437" i="1"/>
  <c r="G417" i="1"/>
  <c r="G397" i="1"/>
  <c r="G377" i="1"/>
  <c r="G357" i="1"/>
  <c r="G337" i="1"/>
  <c r="G317" i="1"/>
  <c r="G297" i="1"/>
  <c r="G277" i="1"/>
  <c r="G257" i="1"/>
  <c r="G237" i="1"/>
  <c r="G217" i="1"/>
  <c r="G197" i="1"/>
  <c r="G177" i="1"/>
  <c r="G157" i="1"/>
  <c r="G137" i="1"/>
  <c r="G117" i="1"/>
  <c r="G97" i="1"/>
  <c r="G77" i="1"/>
  <c r="G57" i="1"/>
  <c r="G37" i="1"/>
  <c r="G17" i="1"/>
  <c r="G1017" i="1"/>
  <c r="G997" i="1"/>
  <c r="G977" i="1"/>
  <c r="G957" i="1"/>
  <c r="G937" i="1"/>
  <c r="G917" i="1"/>
  <c r="G897" i="1"/>
  <c r="G877" i="1"/>
  <c r="G857" i="1"/>
  <c r="G837" i="1"/>
  <c r="G817" i="1"/>
  <c r="G797" i="1"/>
  <c r="G777" i="1"/>
  <c r="G757" i="1"/>
  <c r="G737" i="1"/>
  <c r="G717" i="1"/>
  <c r="G697" i="1"/>
  <c r="G677" i="1"/>
  <c r="G657" i="1"/>
  <c r="G637" i="1"/>
  <c r="G617" i="1"/>
  <c r="G597" i="1"/>
  <c r="G557" i="1"/>
  <c r="G537" i="1"/>
  <c r="G516" i="1"/>
  <c r="G496" i="1"/>
  <c r="G476" i="1"/>
  <c r="G456" i="1"/>
  <c r="G436" i="1"/>
  <c r="G416" i="1"/>
  <c r="G396" i="1"/>
  <c r="G376" i="1"/>
  <c r="G356" i="1"/>
  <c r="G336" i="1"/>
  <c r="G316" i="1"/>
  <c r="G296" i="1"/>
  <c r="G276" i="1"/>
  <c r="G256" i="1"/>
  <c r="G236" i="1"/>
  <c r="G216" i="1"/>
  <c r="G196" i="1"/>
  <c r="G176" i="1"/>
  <c r="G156" i="1"/>
  <c r="G136" i="1"/>
  <c r="G116" i="1"/>
  <c r="G96" i="1"/>
  <c r="G76" i="1"/>
  <c r="G56" i="1"/>
  <c r="G36" i="1"/>
  <c r="G16" i="1"/>
  <c r="G1016" i="1"/>
  <c r="G996" i="1"/>
  <c r="G976" i="1"/>
  <c r="G956" i="1"/>
  <c r="G936" i="1"/>
  <c r="G916" i="1"/>
  <c r="G896" i="1"/>
  <c r="G876" i="1"/>
  <c r="G856" i="1"/>
  <c r="G836" i="1"/>
  <c r="G816" i="1"/>
  <c r="G796" i="1"/>
  <c r="G776" i="1"/>
  <c r="G756" i="1"/>
  <c r="G736" i="1"/>
  <c r="G716" i="1"/>
  <c r="G696" i="1"/>
  <c r="G676" i="1"/>
  <c r="G656" i="1"/>
  <c r="G636" i="1"/>
  <c r="G616" i="1"/>
  <c r="G596" i="1"/>
  <c r="G556" i="1"/>
  <c r="G536" i="1"/>
  <c r="G515" i="1"/>
  <c r="G495" i="1"/>
  <c r="G475" i="1"/>
  <c r="G455" i="1"/>
  <c r="G435" i="1"/>
  <c r="G415" i="1"/>
  <c r="G395" i="1"/>
  <c r="G375" i="1"/>
  <c r="G355" i="1"/>
  <c r="G335" i="1"/>
  <c r="G315" i="1"/>
  <c r="G295" i="1"/>
  <c r="G275" i="1"/>
  <c r="G255" i="1"/>
  <c r="G235" i="1"/>
  <c r="G215" i="1"/>
  <c r="G195" i="1"/>
  <c r="G175" i="1"/>
  <c r="G155" i="1"/>
  <c r="G135" i="1"/>
  <c r="G115" i="1"/>
  <c r="G95" i="1"/>
  <c r="G75" i="1"/>
  <c r="G55" i="1"/>
  <c r="G35" i="1"/>
  <c r="G15" i="1"/>
  <c r="G1015" i="1"/>
  <c r="G995" i="1"/>
  <c r="G975" i="1"/>
  <c r="G955" i="1"/>
  <c r="G935" i="1"/>
  <c r="G915" i="1"/>
  <c r="G895" i="1"/>
  <c r="G875" i="1"/>
  <c r="G855" i="1"/>
  <c r="G835" i="1"/>
  <c r="G815" i="1"/>
  <c r="G795" i="1"/>
  <c r="G775" i="1"/>
  <c r="G755" i="1"/>
  <c r="G735" i="1"/>
  <c r="G715" i="1"/>
  <c r="G695" i="1"/>
  <c r="G675" i="1"/>
  <c r="G655" i="1"/>
  <c r="G635" i="1"/>
  <c r="G615" i="1"/>
  <c r="G595" i="1"/>
  <c r="G555" i="1"/>
  <c r="G535" i="1"/>
  <c r="G514" i="1"/>
  <c r="G494" i="1"/>
  <c r="G474" i="1"/>
  <c r="G454" i="1"/>
  <c r="G434" i="1"/>
  <c r="G414" i="1"/>
  <c r="G394" i="1"/>
  <c r="G374" i="1"/>
  <c r="G354" i="1"/>
  <c r="G334" i="1"/>
  <c r="G314" i="1"/>
  <c r="G294" i="1"/>
  <c r="G274" i="1"/>
  <c r="G254" i="1"/>
  <c r="G234" i="1"/>
  <c r="G214" i="1"/>
  <c r="G194" i="1"/>
  <c r="G174" i="1"/>
  <c r="G154" i="1"/>
  <c r="G134" i="1"/>
  <c r="G114" i="1"/>
  <c r="G94" i="1"/>
  <c r="G74" i="1"/>
  <c r="G54" i="1"/>
  <c r="G34" i="1"/>
  <c r="G14" i="1"/>
  <c r="G1014" i="1"/>
  <c r="G974" i="1"/>
  <c r="G954" i="1"/>
  <c r="G934" i="1"/>
  <c r="G914" i="1"/>
  <c r="G894" i="1"/>
  <c r="G874" i="1"/>
  <c r="G854" i="1"/>
  <c r="G834" i="1"/>
  <c r="G814" i="1"/>
  <c r="G794" i="1"/>
  <c r="G774" i="1"/>
  <c r="G754" i="1"/>
  <c r="G734" i="1"/>
  <c r="G714" i="1"/>
  <c r="G694" i="1"/>
  <c r="G674" i="1"/>
  <c r="G654" i="1"/>
  <c r="G634" i="1"/>
  <c r="G614" i="1"/>
  <c r="G594" i="1"/>
  <c r="G574" i="1"/>
  <c r="G554" i="1"/>
  <c r="G534" i="1"/>
  <c r="G513" i="1"/>
  <c r="G493" i="1"/>
  <c r="G473" i="1"/>
  <c r="G453" i="1"/>
  <c r="G433" i="1"/>
  <c r="G413" i="1"/>
  <c r="G393" i="1"/>
  <c r="G373" i="1"/>
  <c r="G353" i="1"/>
  <c r="G333" i="1"/>
  <c r="G313" i="1"/>
  <c r="G293" i="1"/>
  <c r="G273" i="1"/>
  <c r="G253" i="1"/>
  <c r="G233" i="1"/>
  <c r="G213" i="1"/>
  <c r="G193" i="1"/>
  <c r="G173" i="1"/>
  <c r="G153" i="1"/>
  <c r="G133" i="1"/>
  <c r="G113" i="1"/>
  <c r="G93" i="1"/>
  <c r="G73" i="1"/>
  <c r="G53" i="1"/>
  <c r="G33" i="1"/>
  <c r="G13" i="1"/>
  <c r="G1013" i="1"/>
  <c r="G993" i="1"/>
  <c r="G973" i="1"/>
  <c r="G953" i="1"/>
  <c r="G933" i="1"/>
  <c r="G913" i="1"/>
  <c r="G893" i="1"/>
  <c r="G873" i="1"/>
  <c r="G853" i="1"/>
  <c r="G833" i="1"/>
  <c r="G813" i="1"/>
  <c r="G793" i="1"/>
  <c r="G773" i="1"/>
  <c r="G753" i="1"/>
  <c r="G733" i="1"/>
  <c r="G713" i="1"/>
  <c r="G693" i="1"/>
  <c r="G673" i="1"/>
  <c r="G653" i="1"/>
  <c r="G633" i="1"/>
  <c r="G613" i="1"/>
  <c r="G593" i="1"/>
  <c r="G573" i="1"/>
  <c r="G553" i="1"/>
  <c r="G533" i="1"/>
  <c r="G512" i="1"/>
  <c r="G492" i="1"/>
  <c r="G472" i="1"/>
  <c r="G452" i="1"/>
  <c r="G432" i="1"/>
  <c r="G412" i="1"/>
  <c r="G392" i="1"/>
  <c r="G372" i="1"/>
  <c r="G352" i="1"/>
  <c r="G332" i="1"/>
  <c r="G312" i="1"/>
  <c r="G292" i="1"/>
  <c r="G272" i="1"/>
  <c r="G252" i="1"/>
  <c r="G232" i="1"/>
  <c r="G212" i="1"/>
  <c r="G192" i="1"/>
  <c r="G172" i="1"/>
  <c r="G152" i="1"/>
  <c r="G132" i="1"/>
  <c r="G112" i="1"/>
  <c r="G92" i="1"/>
  <c r="G72" i="1"/>
  <c r="G52" i="1"/>
  <c r="G32" i="1"/>
  <c r="G12" i="1"/>
  <c r="G1032" i="1"/>
  <c r="G1012" i="1"/>
  <c r="G992" i="1"/>
  <c r="G972" i="1"/>
  <c r="G952" i="1"/>
  <c r="G932" i="1"/>
  <c r="G912" i="1"/>
  <c r="G892" i="1"/>
  <c r="G872" i="1"/>
  <c r="G852" i="1"/>
  <c r="G832" i="1"/>
  <c r="G812" i="1"/>
  <c r="G792" i="1"/>
  <c r="G772" i="1"/>
  <c r="G752" i="1"/>
  <c r="G732" i="1"/>
  <c r="G712" i="1"/>
  <c r="G692" i="1"/>
  <c r="G672" i="1"/>
  <c r="G652" i="1"/>
  <c r="G632" i="1"/>
  <c r="G612" i="1"/>
  <c r="G592" i="1"/>
  <c r="G572" i="1"/>
  <c r="G552" i="1"/>
  <c r="G532" i="1"/>
  <c r="G511" i="1"/>
  <c r="G491" i="1"/>
  <c r="G471" i="1"/>
  <c r="G451" i="1"/>
  <c r="G431" i="1"/>
  <c r="G411" i="1"/>
  <c r="G391" i="1"/>
  <c r="G371" i="1"/>
  <c r="G351" i="1"/>
  <c r="G331" i="1"/>
  <c r="G311" i="1"/>
  <c r="G291" i="1"/>
  <c r="G271" i="1"/>
  <c r="G251" i="1"/>
  <c r="G231" i="1"/>
  <c r="G211" i="1"/>
  <c r="G191" i="1"/>
  <c r="G171" i="1"/>
  <c r="G151" i="1"/>
  <c r="G131" i="1"/>
  <c r="G111" i="1"/>
  <c r="G91" i="1"/>
  <c r="G71" i="1"/>
  <c r="G51" i="1"/>
  <c r="G31" i="1"/>
  <c r="G11" i="1"/>
  <c r="G1031" i="1"/>
  <c r="G1011" i="1"/>
  <c r="G991" i="1"/>
  <c r="G971" i="1"/>
  <c r="G951" i="1"/>
  <c r="G931" i="1"/>
  <c r="G911" i="1"/>
  <c r="G891" i="1"/>
  <c r="G871" i="1"/>
  <c r="G851" i="1"/>
  <c r="G831" i="1"/>
  <c r="G811" i="1"/>
  <c r="G791" i="1"/>
  <c r="G771" i="1"/>
  <c r="G751" i="1"/>
  <c r="G731" i="1"/>
  <c r="G711" i="1"/>
  <c r="G691" i="1"/>
  <c r="G671" i="1"/>
  <c r="G651" i="1"/>
  <c r="G631" i="1"/>
  <c r="G611" i="1"/>
  <c r="G591" i="1"/>
  <c r="G571" i="1"/>
  <c r="G551" i="1"/>
  <c r="G531" i="1"/>
  <c r="G510" i="1"/>
  <c r="G490" i="1"/>
  <c r="G470" i="1"/>
  <c r="G450" i="1"/>
  <c r="G430" i="1"/>
  <c r="G410" i="1"/>
  <c r="G390" i="1"/>
  <c r="G370" i="1"/>
  <c r="G350" i="1"/>
  <c r="G330" i="1"/>
  <c r="G310" i="1"/>
  <c r="G290" i="1"/>
  <c r="G270" i="1"/>
  <c r="G250" i="1"/>
  <c r="G230" i="1"/>
  <c r="G210" i="1"/>
  <c r="G190" i="1"/>
  <c r="G170" i="1"/>
  <c r="G150" i="1"/>
  <c r="G130" i="1"/>
  <c r="G110" i="1"/>
  <c r="G90" i="1"/>
  <c r="G70" i="1"/>
  <c r="G50" i="1"/>
  <c r="G30" i="1"/>
  <c r="G10" i="1"/>
  <c r="G1030" i="1"/>
  <c r="G1010" i="1"/>
  <c r="G990" i="1"/>
  <c r="G970" i="1"/>
  <c r="G950" i="1"/>
  <c r="G930" i="1"/>
  <c r="G910" i="1"/>
  <c r="G890" i="1"/>
  <c r="G870" i="1"/>
  <c r="G850" i="1"/>
  <c r="G830" i="1"/>
  <c r="G810" i="1"/>
  <c r="G790" i="1"/>
  <c r="G770" i="1"/>
  <c r="G750" i="1"/>
  <c r="G730" i="1"/>
  <c r="G710" i="1"/>
  <c r="G690" i="1"/>
  <c r="G670" i="1"/>
  <c r="G650" i="1"/>
  <c r="G630" i="1"/>
  <c r="G610" i="1"/>
  <c r="G590" i="1"/>
  <c r="G570" i="1"/>
  <c r="G550" i="1"/>
  <c r="G530" i="1"/>
  <c r="G509" i="1"/>
  <c r="G489" i="1"/>
  <c r="G469" i="1"/>
  <c r="G449" i="1"/>
  <c r="G429" i="1"/>
  <c r="G409" i="1"/>
  <c r="G389" i="1"/>
  <c r="G369" i="1"/>
  <c r="G349" i="1"/>
  <c r="G329" i="1"/>
  <c r="G309" i="1"/>
  <c r="G289" i="1"/>
  <c r="G269" i="1"/>
  <c r="G249" i="1"/>
  <c r="G229" i="1"/>
  <c r="G209" i="1"/>
  <c r="G189" i="1"/>
  <c r="G169" i="1"/>
  <c r="G149" i="1"/>
  <c r="G129" i="1"/>
  <c r="G109" i="1"/>
  <c r="G89" i="1"/>
  <c r="G69" i="1"/>
  <c r="G49" i="1"/>
  <c r="G29" i="1"/>
  <c r="G9" i="1"/>
  <c r="G1029" i="1"/>
  <c r="G1009" i="1"/>
  <c r="G989" i="1"/>
  <c r="G969" i="1"/>
  <c r="G949" i="1"/>
  <c r="G929" i="1"/>
  <c r="G909" i="1"/>
  <c r="G889" i="1"/>
  <c r="G869" i="1"/>
  <c r="G849" i="1"/>
  <c r="G829" i="1"/>
  <c r="G809" i="1"/>
  <c r="G789" i="1"/>
  <c r="G769" i="1"/>
  <c r="G749" i="1"/>
  <c r="G729" i="1"/>
  <c r="G709" i="1"/>
  <c r="G689" i="1"/>
  <c r="G669" i="1"/>
  <c r="G649" i="1"/>
  <c r="G629" i="1"/>
  <c r="G609" i="1"/>
  <c r="G589" i="1"/>
  <c r="G569" i="1"/>
  <c r="G549" i="1"/>
  <c r="G529" i="1"/>
  <c r="G508" i="1"/>
  <c r="G488" i="1"/>
  <c r="G468" i="1"/>
  <c r="G448" i="1"/>
  <c r="G428" i="1"/>
  <c r="G408" i="1"/>
  <c r="G388" i="1"/>
  <c r="G368" i="1"/>
  <c r="G348" i="1"/>
  <c r="G328" i="1"/>
  <c r="G308" i="1"/>
  <c r="G288" i="1"/>
  <c r="G268" i="1"/>
  <c r="G248" i="1"/>
  <c r="G228" i="1"/>
  <c r="G208" i="1"/>
  <c r="G188" i="1"/>
  <c r="G168" i="1"/>
  <c r="G148" i="1"/>
  <c r="G128" i="1"/>
  <c r="G108" i="1"/>
  <c r="G88" i="1"/>
  <c r="G68" i="1"/>
  <c r="G48" i="1"/>
  <c r="G28" i="1"/>
  <c r="G8" i="1"/>
  <c r="G1028" i="1"/>
  <c r="G1008" i="1"/>
  <c r="G988" i="1"/>
  <c r="G968" i="1"/>
  <c r="G948" i="1"/>
  <c r="G928" i="1"/>
  <c r="G908" i="1"/>
  <c r="G888" i="1"/>
  <c r="G868" i="1"/>
  <c r="G848" i="1"/>
  <c r="G828" i="1"/>
  <c r="G808" i="1"/>
  <c r="G788" i="1"/>
  <c r="G768" i="1"/>
  <c r="G748" i="1"/>
  <c r="G728" i="1"/>
  <c r="G708" i="1"/>
  <c r="G688" i="1"/>
  <c r="G668" i="1"/>
  <c r="G648" i="1"/>
  <c r="G628" i="1"/>
  <c r="G608" i="1"/>
  <c r="G588" i="1"/>
  <c r="G568" i="1"/>
  <c r="G548" i="1"/>
  <c r="G528" i="1"/>
  <c r="G507" i="1"/>
  <c r="G487" i="1"/>
  <c r="G467" i="1"/>
  <c r="G447" i="1"/>
  <c r="G427" i="1"/>
  <c r="G407" i="1"/>
  <c r="G387" i="1"/>
  <c r="G367" i="1"/>
  <c r="G347" i="1"/>
  <c r="G327" i="1"/>
  <c r="G307" i="1"/>
  <c r="G287" i="1"/>
  <c r="G267" i="1"/>
  <c r="G247" i="1"/>
  <c r="G227" i="1"/>
  <c r="G207" i="1"/>
  <c r="G187" i="1"/>
  <c r="G167" i="1"/>
  <c r="G147" i="1"/>
  <c r="G127" i="1"/>
  <c r="G107" i="1"/>
  <c r="G87" i="1"/>
  <c r="G67" i="1"/>
  <c r="G47" i="1"/>
  <c r="G27" i="1"/>
  <c r="G7" i="1"/>
  <c r="G1027" i="1"/>
  <c r="G1007" i="1"/>
  <c r="G987" i="1"/>
  <c r="G967" i="1"/>
  <c r="G947" i="1"/>
  <c r="G927" i="1"/>
  <c r="G907" i="1"/>
  <c r="G887" i="1"/>
  <c r="G867" i="1"/>
  <c r="G847" i="1"/>
  <c r="G827" i="1"/>
  <c r="G807" i="1"/>
  <c r="G787" i="1"/>
  <c r="G767" i="1"/>
  <c r="G747" i="1"/>
  <c r="G727" i="1"/>
  <c r="G707" i="1"/>
  <c r="G687" i="1"/>
  <c r="G667" i="1"/>
  <c r="G647" i="1"/>
  <c r="G627" i="1"/>
  <c r="G607" i="1"/>
  <c r="G587" i="1"/>
  <c r="G567" i="1"/>
  <c r="G547" i="1"/>
  <c r="G527" i="1"/>
  <c r="G506" i="1"/>
  <c r="G486" i="1"/>
  <c r="G466" i="1"/>
  <c r="G446" i="1"/>
  <c r="G426" i="1"/>
  <c r="G406" i="1"/>
  <c r="G386" i="1"/>
  <c r="G366" i="1"/>
  <c r="G346" i="1"/>
  <c r="G326" i="1"/>
  <c r="G306" i="1"/>
  <c r="G286" i="1"/>
  <c r="G266" i="1"/>
  <c r="G246" i="1"/>
  <c r="G226" i="1"/>
  <c r="G206" i="1"/>
  <c r="G186" i="1"/>
  <c r="G166" i="1"/>
  <c r="G146" i="1"/>
  <c r="G126" i="1"/>
  <c r="G106" i="1"/>
  <c r="G86" i="1"/>
  <c r="G66" i="1"/>
  <c r="G46" i="1"/>
  <c r="G26" i="1"/>
  <c r="G6" i="1"/>
  <c r="G1026" i="1"/>
  <c r="G1006" i="1"/>
  <c r="G986" i="1"/>
  <c r="G966" i="1"/>
  <c r="G946" i="1"/>
  <c r="G926" i="1"/>
  <c r="G906" i="1"/>
  <c r="G886" i="1"/>
  <c r="G866" i="1"/>
  <c r="G846" i="1"/>
  <c r="G826" i="1"/>
  <c r="G806" i="1"/>
  <c r="G786" i="1"/>
  <c r="G766" i="1"/>
  <c r="G746" i="1"/>
  <c r="G726" i="1"/>
  <c r="G706" i="1"/>
  <c r="G686" i="1"/>
  <c r="G666" i="1"/>
  <c r="G646" i="1"/>
  <c r="G626" i="1"/>
  <c r="G606" i="1"/>
  <c r="G586" i="1"/>
  <c r="G566" i="1"/>
  <c r="G546" i="1"/>
  <c r="G526" i="1"/>
  <c r="G505" i="1"/>
  <c r="G485" i="1"/>
  <c r="G465" i="1"/>
  <c r="G445" i="1"/>
  <c r="G425" i="1"/>
  <c r="G405" i="1"/>
  <c r="G385" i="1"/>
  <c r="G365" i="1"/>
  <c r="G345" i="1"/>
  <c r="G325" i="1"/>
  <c r="G305" i="1"/>
  <c r="G285" i="1"/>
  <c r="G265" i="1"/>
  <c r="G245" i="1"/>
  <c r="G225" i="1"/>
  <c r="G205" i="1"/>
  <c r="G185" i="1"/>
  <c r="G165" i="1"/>
  <c r="G145" i="1"/>
  <c r="G125" i="1"/>
  <c r="G105" i="1"/>
  <c r="G85" i="1"/>
  <c r="G65" i="1"/>
  <c r="G45" i="1"/>
  <c r="G25" i="1"/>
  <c r="G1025" i="1"/>
  <c r="G1005" i="1"/>
  <c r="G985" i="1"/>
  <c r="G965" i="1"/>
  <c r="G945" i="1"/>
  <c r="G925" i="1"/>
  <c r="G905" i="1"/>
  <c r="G885" i="1"/>
  <c r="G865" i="1"/>
  <c r="G845" i="1"/>
  <c r="G825" i="1"/>
  <c r="G805" i="1"/>
  <c r="G785" i="1"/>
  <c r="G765" i="1"/>
  <c r="G745" i="1"/>
  <c r="G725" i="1"/>
  <c r="G705" i="1"/>
  <c r="G685" i="1"/>
  <c r="G665" i="1"/>
  <c r="G645" i="1"/>
  <c r="G625" i="1"/>
  <c r="G605" i="1"/>
  <c r="G585" i="1"/>
  <c r="G565" i="1"/>
  <c r="G545" i="1"/>
  <c r="G525" i="1"/>
  <c r="G504" i="1"/>
  <c r="G484" i="1"/>
  <c r="G464" i="1"/>
  <c r="G444" i="1"/>
  <c r="G424" i="1"/>
  <c r="G404" i="1"/>
  <c r="G384" i="1"/>
  <c r="G364" i="1"/>
  <c r="G344" i="1"/>
  <c r="G324" i="1"/>
  <c r="G304" i="1"/>
  <c r="G284" i="1"/>
  <c r="G264" i="1"/>
  <c r="G244" i="1"/>
  <c r="G224" i="1"/>
  <c r="G204" i="1"/>
  <c r="G184" i="1"/>
  <c r="G164" i="1"/>
  <c r="G144" i="1"/>
  <c r="G124" i="1"/>
  <c r="G104" i="1"/>
  <c r="G84" i="1"/>
  <c r="G64" i="1"/>
  <c r="G44" i="1"/>
  <c r="G24" i="1"/>
  <c r="G524" i="1"/>
  <c r="G1024" i="1"/>
  <c r="G1004" i="1"/>
  <c r="G984" i="1"/>
  <c r="G964" i="1"/>
  <c r="G944" i="1"/>
  <c r="G924" i="1"/>
  <c r="G904" i="1"/>
  <c r="G884" i="1"/>
  <c r="G864" i="1"/>
  <c r="G844" i="1"/>
  <c r="G824" i="1"/>
  <c r="G804" i="1"/>
  <c r="G784" i="1"/>
  <c r="G764" i="1"/>
  <c r="G744" i="1"/>
  <c r="G724" i="1"/>
  <c r="G704" i="1"/>
  <c r="G684" i="1"/>
  <c r="G664" i="1"/>
  <c r="G644" i="1"/>
  <c r="G624" i="1"/>
  <c r="G604" i="1"/>
  <c r="G584" i="1"/>
  <c r="G564" i="1"/>
  <c r="G544" i="1"/>
  <c r="G523" i="1"/>
  <c r="G503" i="1"/>
  <c r="G483" i="1"/>
  <c r="G463" i="1"/>
  <c r="G443" i="1"/>
  <c r="G423" i="1"/>
  <c r="G403" i="1"/>
  <c r="G383" i="1"/>
  <c r="G363" i="1"/>
  <c r="G343" i="1"/>
  <c r="G323" i="1"/>
  <c r="G303" i="1"/>
  <c r="G283" i="1"/>
  <c r="G263" i="1"/>
  <c r="G243" i="1"/>
  <c r="G223" i="1"/>
  <c r="G203" i="1"/>
  <c r="G183" i="1"/>
  <c r="G163" i="1"/>
  <c r="G143" i="1"/>
  <c r="G123" i="1"/>
  <c r="G103" i="1"/>
  <c r="G83" i="1"/>
  <c r="G63" i="1"/>
  <c r="G43" i="1"/>
  <c r="G23" i="1"/>
  <c r="B24" i="2"/>
  <c r="B27" i="2" s="1"/>
  <c r="B28" i="2" s="1"/>
  <c r="B30" i="2" s="1"/>
  <c r="B31" i="2" s="1"/>
  <c r="B32" i="2" s="1"/>
  <c r="B34" i="2" s="1"/>
  <c r="B35" i="2" s="1"/>
  <c r="F3" i="1"/>
  <c r="G517" i="1"/>
  <c r="G4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L3" i="1" l="1"/>
  <c r="K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4" i="1"/>
  <c r="G1033" i="1" l="1"/>
  <c r="D1033" i="1" l="1"/>
  <c r="G1034" i="1"/>
  <c r="D1034" i="1" l="1"/>
  <c r="G1035" i="1"/>
  <c r="D1035" i="1" l="1"/>
  <c r="G1036" i="1"/>
  <c r="D1036" i="1" l="1"/>
  <c r="G1037" i="1"/>
  <c r="D1037" i="1" l="1"/>
  <c r="G1038" i="1"/>
  <c r="D1038" i="1" l="1"/>
  <c r="G1039" i="1"/>
  <c r="D1039" i="1" l="1"/>
  <c r="G1040" i="1"/>
  <c r="D1040" i="1" l="1"/>
  <c r="G1041" i="1"/>
  <c r="D1041" i="1" l="1"/>
  <c r="G1042" i="1"/>
  <c r="D1042" i="1" l="1"/>
  <c r="G1043" i="1"/>
  <c r="D1043" i="1" l="1"/>
  <c r="G1044" i="1"/>
  <c r="D1044" i="1" l="1"/>
  <c r="G1045" i="1"/>
  <c r="D1045" i="1" l="1"/>
  <c r="G1046" i="1"/>
  <c r="D1046" i="1" l="1"/>
  <c r="G1047" i="1"/>
  <c r="D1047" i="1" l="1"/>
  <c r="G1048" i="1"/>
  <c r="D1048" i="1" l="1"/>
  <c r="G1049" i="1"/>
  <c r="D1049" i="1" l="1"/>
  <c r="G1050" i="1"/>
  <c r="D1050" i="1" l="1"/>
  <c r="G1051" i="1"/>
  <c r="D1051" i="1" l="1"/>
  <c r="G1052" i="1"/>
  <c r="D1052" i="1" l="1"/>
  <c r="G1053" i="1"/>
  <c r="D1053" i="1" l="1"/>
  <c r="G1054" i="1"/>
  <c r="D1054" i="1" l="1"/>
  <c r="G1055" i="1"/>
  <c r="D1055" i="1" l="1"/>
  <c r="G1056" i="1"/>
  <c r="D1056" i="1" l="1"/>
  <c r="G1057" i="1"/>
  <c r="D1057" i="1" l="1"/>
  <c r="G1058" i="1"/>
  <c r="D1058" i="1" l="1"/>
  <c r="G1059" i="1"/>
  <c r="D1059" i="1" l="1"/>
  <c r="G1060" i="1"/>
  <c r="D1060" i="1" l="1"/>
  <c r="G1061" i="1"/>
  <c r="D1061" i="1" l="1"/>
  <c r="G1062" i="1"/>
  <c r="D1062" i="1" l="1"/>
  <c r="G1063" i="1"/>
  <c r="D1063" i="1" l="1"/>
  <c r="G1064" i="1"/>
  <c r="D1064" i="1" l="1"/>
  <c r="G1065" i="1"/>
  <c r="D1065" i="1" l="1"/>
  <c r="G1066" i="1"/>
  <c r="D1066" i="1" l="1"/>
  <c r="G1067" i="1"/>
  <c r="D1067" i="1" l="1"/>
  <c r="G1068" i="1"/>
  <c r="D1068" i="1" l="1"/>
  <c r="D1069" i="1" l="1"/>
  <c r="G1069" i="1"/>
  <c r="G1070" i="1"/>
  <c r="D1070" i="1" l="1"/>
  <c r="G1071" i="1"/>
  <c r="D1071" i="1" l="1"/>
  <c r="G1072" i="1"/>
  <c r="D1072" i="1" l="1"/>
  <c r="G1073" i="1"/>
  <c r="D1073" i="1" l="1"/>
  <c r="G1074" i="1"/>
  <c r="D1074" i="1" l="1"/>
  <c r="G1075" i="1"/>
  <c r="D1075" i="1" l="1"/>
  <c r="G1076" i="1"/>
  <c r="D1076" i="1" l="1"/>
  <c r="G1077" i="1"/>
  <c r="D1077" i="1" l="1"/>
  <c r="G1078" i="1"/>
  <c r="D1078" i="1" l="1"/>
  <c r="G1079" i="1"/>
  <c r="D1079" i="1" l="1"/>
  <c r="G1080" i="1"/>
  <c r="D1080" i="1" l="1"/>
  <c r="D1081" i="1"/>
  <c r="G1082" i="1" l="1"/>
  <c r="D1082" i="1" l="1"/>
  <c r="G1083" i="1"/>
  <c r="D1083" i="1" l="1"/>
  <c r="G1084" i="1"/>
  <c r="D1084" i="1" l="1"/>
  <c r="G1085" i="1"/>
  <c r="D1085" i="1" l="1"/>
  <c r="G1086" i="1"/>
  <c r="D1086" i="1" l="1"/>
  <c r="G1087" i="1"/>
  <c r="D1087" i="1" l="1"/>
  <c r="G1088" i="1"/>
  <c r="D1088" i="1" l="1"/>
  <c r="G1089" i="1"/>
  <c r="D1089" i="1" l="1"/>
  <c r="G1090" i="1"/>
  <c r="D1090" i="1" l="1"/>
  <c r="G1091" i="1"/>
  <c r="D1091" i="1" l="1"/>
  <c r="G1092" i="1"/>
  <c r="D1092" i="1" l="1"/>
  <c r="G1093" i="1"/>
  <c r="D1093" i="1" l="1"/>
  <c r="G1094" i="1"/>
  <c r="D1094" i="1" l="1"/>
  <c r="G1095" i="1"/>
  <c r="D1095" i="1" l="1"/>
  <c r="G1096" i="1"/>
  <c r="D1096" i="1" l="1"/>
  <c r="G1097" i="1"/>
  <c r="D1097" i="1" l="1"/>
  <c r="G1098" i="1"/>
  <c r="D1098" i="1" l="1"/>
  <c r="G1099" i="1"/>
  <c r="D1099" i="1" l="1"/>
  <c r="G1100" i="1"/>
  <c r="D1100" i="1" l="1"/>
  <c r="G1101" i="1"/>
  <c r="D1101" i="1" l="1"/>
  <c r="G1102" i="1"/>
  <c r="D1102" i="1" l="1"/>
  <c r="G1103" i="1"/>
  <c r="D1103" i="1" l="1"/>
  <c r="G1104" i="1"/>
  <c r="D1104" i="1" l="1"/>
  <c r="G1105" i="1"/>
  <c r="D1105" i="1" l="1"/>
  <c r="G1106" i="1"/>
  <c r="D1106" i="1" l="1"/>
  <c r="G1107" i="1"/>
  <c r="D1107" i="1" l="1"/>
  <c r="G1108" i="1"/>
  <c r="D1108" i="1" l="1"/>
  <c r="G1109" i="1"/>
  <c r="D1109" i="1" l="1"/>
  <c r="G1110" i="1"/>
  <c r="D1110" i="1" l="1"/>
  <c r="G1111" i="1"/>
  <c r="D1111" i="1" l="1"/>
  <c r="G1112" i="1"/>
  <c r="D1112" i="1" l="1"/>
  <c r="G1113" i="1"/>
  <c r="D1113" i="1" l="1"/>
  <c r="G1114" i="1"/>
  <c r="D1114" i="1" l="1"/>
  <c r="G1115" i="1"/>
  <c r="D1115" i="1" l="1"/>
  <c r="G1116" i="1"/>
  <c r="D1116" i="1" l="1"/>
  <c r="G1117" i="1"/>
  <c r="D1117" i="1" l="1"/>
  <c r="G1118" i="1"/>
  <c r="D1118" i="1" l="1"/>
  <c r="G1119" i="1"/>
  <c r="D1119" i="1" l="1"/>
  <c r="G1120" i="1"/>
  <c r="D1120" i="1" l="1"/>
  <c r="G1121" i="1"/>
  <c r="D1121" i="1" l="1"/>
  <c r="G1122" i="1"/>
  <c r="D1122" i="1" l="1"/>
  <c r="G1123" i="1"/>
  <c r="D1123" i="1" l="1"/>
  <c r="G1124" i="1"/>
  <c r="D1124" i="1" l="1"/>
  <c r="G1125" i="1"/>
  <c r="D1125" i="1" l="1"/>
  <c r="G1126" i="1"/>
  <c r="D1126" i="1" l="1"/>
  <c r="G1127" i="1"/>
  <c r="D1127" i="1" l="1"/>
  <c r="G1128" i="1"/>
  <c r="D1128" i="1" l="1"/>
  <c r="G1129" i="1"/>
  <c r="D1129" i="1" l="1"/>
  <c r="G1130" i="1"/>
  <c r="D1130" i="1" l="1"/>
  <c r="G1131" i="1"/>
  <c r="D1131" i="1" l="1"/>
  <c r="G1132" i="1"/>
  <c r="D1132" i="1" l="1"/>
  <c r="G1133" i="1"/>
  <c r="D1133" i="1" l="1"/>
  <c r="G1134" i="1"/>
  <c r="D1134" i="1" l="1"/>
  <c r="G1135" i="1"/>
  <c r="D1135" i="1" l="1"/>
  <c r="G1136" i="1"/>
  <c r="D1136" i="1" l="1"/>
  <c r="G1137" i="1"/>
  <c r="D1137" i="1" l="1"/>
  <c r="G1138" i="1"/>
  <c r="D1138" i="1" l="1"/>
  <c r="G1139" i="1"/>
  <c r="D1139" i="1" l="1"/>
  <c r="G1140" i="1"/>
  <c r="D1140" i="1" l="1"/>
  <c r="G1141" i="1"/>
  <c r="D1141" i="1" l="1"/>
  <c r="G1142" i="1"/>
  <c r="D1142" i="1" l="1"/>
  <c r="G1143" i="1"/>
  <c r="D1143" i="1" l="1"/>
  <c r="G1144" i="1"/>
  <c r="D1144" i="1" l="1"/>
  <c r="G1145" i="1"/>
  <c r="D1145" i="1" l="1"/>
  <c r="G1146" i="1"/>
  <c r="D1146" i="1" l="1"/>
  <c r="G1147" i="1"/>
  <c r="D1147" i="1" l="1"/>
  <c r="G1148" i="1"/>
  <c r="D1148" i="1" l="1"/>
  <c r="G1149" i="1"/>
  <c r="D1149" i="1" l="1"/>
  <c r="G1150" i="1"/>
  <c r="D1150" i="1" l="1"/>
  <c r="G1151" i="1"/>
  <c r="D1151" i="1" l="1"/>
  <c r="G1152" i="1"/>
  <c r="D1152" i="1" l="1"/>
  <c r="G1153" i="1"/>
  <c r="D1153" i="1" l="1"/>
  <c r="D1154" i="1"/>
  <c r="G1155" i="1" l="1"/>
  <c r="D1155" i="1" l="1"/>
  <c r="G1156" i="1"/>
  <c r="D1156" i="1" l="1"/>
  <c r="G1157" i="1"/>
  <c r="D1157" i="1" l="1"/>
  <c r="G1158" i="1"/>
  <c r="D1158" i="1" l="1"/>
  <c r="G1159" i="1"/>
  <c r="D1159" i="1" l="1"/>
  <c r="G1160" i="1"/>
  <c r="D1160" i="1" l="1"/>
  <c r="G1161" i="1"/>
  <c r="D1161" i="1" l="1"/>
  <c r="G1162" i="1"/>
  <c r="D1162" i="1" l="1"/>
  <c r="G1163" i="1"/>
  <c r="D1163" i="1" l="1"/>
  <c r="G1164" i="1"/>
  <c r="D1164" i="1" l="1"/>
  <c r="G1165" i="1"/>
  <c r="D1165" i="1" l="1"/>
  <c r="G1166" i="1"/>
  <c r="D1166" i="1" l="1"/>
  <c r="G1167" i="1"/>
  <c r="D1167" i="1" l="1"/>
  <c r="G1168" i="1"/>
  <c r="D1168" i="1" l="1"/>
  <c r="G1169" i="1"/>
  <c r="D1169" i="1" l="1"/>
  <c r="G1170" i="1"/>
  <c r="D1170" i="1" l="1"/>
  <c r="G1171" i="1"/>
  <c r="D1171" i="1" l="1"/>
  <c r="G1172" i="1"/>
  <c r="D1172" i="1" l="1"/>
  <c r="G1173" i="1"/>
  <c r="D1173" i="1" l="1"/>
  <c r="G1174" i="1"/>
  <c r="D1174" i="1" l="1"/>
  <c r="G1175" i="1"/>
  <c r="D1175" i="1" l="1"/>
  <c r="G1176" i="1"/>
  <c r="D1176" i="1" l="1"/>
  <c r="G1177" i="1"/>
  <c r="D1177" i="1" l="1"/>
  <c r="G1178" i="1"/>
  <c r="D1178" i="1" l="1"/>
  <c r="G1179" i="1"/>
  <c r="D1179" i="1" l="1"/>
  <c r="G1180" i="1"/>
  <c r="D1180" i="1" l="1"/>
  <c r="G1181" i="1"/>
  <c r="D1181" i="1" l="1"/>
  <c r="G1182" i="1"/>
  <c r="D1182" i="1" l="1"/>
  <c r="G1183" i="1"/>
  <c r="D1183" i="1" l="1"/>
  <c r="G1184" i="1"/>
  <c r="D1184" i="1" l="1"/>
  <c r="G1185" i="1"/>
  <c r="D1185" i="1" l="1"/>
  <c r="G1186" i="1"/>
  <c r="D1186" i="1" l="1"/>
  <c r="G1187" i="1"/>
  <c r="D1187" i="1" l="1"/>
  <c r="G1188" i="1"/>
  <c r="D1188" i="1" l="1"/>
  <c r="G1189" i="1"/>
  <c r="D1189" i="1" l="1"/>
  <c r="G1190" i="1"/>
  <c r="D1190" i="1" l="1"/>
  <c r="G1191" i="1"/>
  <c r="D1191" i="1" l="1"/>
  <c r="G1192" i="1"/>
  <c r="D1192" i="1" l="1"/>
  <c r="G1193" i="1"/>
  <c r="D1193" i="1" l="1"/>
  <c r="G1194" i="1"/>
  <c r="D1194" i="1" l="1"/>
  <c r="D1195" i="1"/>
  <c r="G1196" i="1" l="1"/>
  <c r="D1196" i="1" l="1"/>
  <c r="G1197" i="1"/>
  <c r="D1197" i="1" l="1"/>
  <c r="G1198" i="1"/>
  <c r="D1198" i="1" l="1"/>
  <c r="G1199" i="1"/>
  <c r="D1199" i="1" l="1"/>
  <c r="G1200" i="1"/>
  <c r="D1200" i="1" l="1"/>
  <c r="G1201" i="1"/>
  <c r="D1201" i="1" l="1"/>
  <c r="G1202" i="1"/>
  <c r="D1202" i="1" l="1"/>
  <c r="G1203" i="1"/>
  <c r="D1203" i="1" l="1"/>
  <c r="G1204" i="1"/>
  <c r="D1204" i="1" l="1"/>
  <c r="G1205" i="1"/>
  <c r="D1205" i="1" l="1"/>
  <c r="G1206" i="1"/>
  <c r="D1206" i="1" l="1"/>
  <c r="G1207" i="1"/>
  <c r="D1207" i="1" l="1"/>
  <c r="G1208" i="1"/>
  <c r="D1208" i="1" l="1"/>
  <c r="G1209" i="1"/>
  <c r="D1209" i="1" l="1"/>
  <c r="G1210" i="1"/>
  <c r="D1210" i="1" l="1"/>
  <c r="G1211" i="1"/>
  <c r="D1211" i="1" l="1"/>
  <c r="G1212" i="1"/>
  <c r="D1212" i="1" l="1"/>
  <c r="G1213" i="1"/>
  <c r="D1213" i="1" l="1"/>
  <c r="G1214" i="1"/>
  <c r="D1214" i="1" l="1"/>
  <c r="G1215" i="1"/>
  <c r="D1215" i="1" l="1"/>
  <c r="G1216" i="1"/>
  <c r="D1216" i="1" l="1"/>
  <c r="G1217" i="1"/>
  <c r="D1217" i="1" l="1"/>
  <c r="G1218" i="1"/>
  <c r="D1218" i="1" l="1"/>
  <c r="D1219" i="1"/>
  <c r="G1220" i="1" l="1"/>
  <c r="D1220" i="1" l="1"/>
  <c r="G1221" i="1"/>
  <c r="D1221" i="1" l="1"/>
  <c r="G1222" i="1"/>
  <c r="D1222" i="1" l="1"/>
  <c r="G1223" i="1"/>
  <c r="D1223" i="1" l="1"/>
  <c r="G1224" i="1"/>
  <c r="D1224" i="1" l="1"/>
  <c r="G1225" i="1"/>
  <c r="D1225" i="1" l="1"/>
  <c r="G1226" i="1"/>
  <c r="D1226" i="1" l="1"/>
  <c r="G1227" i="1"/>
  <c r="D1227" i="1" l="1"/>
  <c r="G1228" i="1"/>
  <c r="D1228" i="1" l="1"/>
  <c r="G1229" i="1"/>
  <c r="D1229" i="1" l="1"/>
  <c r="D1230" i="1" l="1"/>
  <c r="G1230" i="1"/>
  <c r="G1231" i="1"/>
  <c r="D1231" i="1" l="1"/>
  <c r="G1232" i="1"/>
  <c r="D1232" i="1" l="1"/>
  <c r="G1233" i="1"/>
  <c r="D1233" i="1" l="1"/>
  <c r="G1234" i="1"/>
  <c r="D1234" i="1" l="1"/>
  <c r="G1235" i="1"/>
  <c r="D1235" i="1" l="1"/>
  <c r="G1236" i="1"/>
  <c r="D1236" i="1" l="1"/>
  <c r="G1237" i="1"/>
  <c r="D1237" i="1" l="1"/>
  <c r="G1238" i="1"/>
  <c r="D1238" i="1" l="1"/>
  <c r="G1239" i="1"/>
  <c r="D1239" i="1" l="1"/>
  <c r="G1240" i="1"/>
  <c r="D1240" i="1" l="1"/>
  <c r="G1241" i="1"/>
  <c r="D1241" i="1" l="1"/>
  <c r="G1242" i="1"/>
  <c r="D1242" i="1" l="1"/>
  <c r="G1243" i="1"/>
  <c r="D1243" i="1" l="1"/>
  <c r="G1244" i="1"/>
  <c r="D1244" i="1" l="1"/>
  <c r="G1245" i="1"/>
  <c r="D1245" i="1" l="1"/>
  <c r="G1246" i="1"/>
  <c r="D1246" i="1" l="1"/>
  <c r="G1247" i="1"/>
  <c r="D1247" i="1" l="1"/>
  <c r="G1248" i="1"/>
  <c r="D1248" i="1" l="1"/>
  <c r="G1249" i="1"/>
  <c r="D1249" i="1" l="1"/>
  <c r="G1250" i="1"/>
  <c r="D1250" i="1" l="1"/>
  <c r="G1251" i="1"/>
  <c r="D1251" i="1" l="1"/>
  <c r="G1252" i="1"/>
  <c r="D1252" i="1" l="1"/>
  <c r="G1253" i="1"/>
  <c r="D1253" i="1" l="1"/>
  <c r="G1254" i="1"/>
  <c r="D1254" i="1" l="1"/>
  <c r="G1255" i="1"/>
  <c r="D1255" i="1" l="1"/>
  <c r="G1256" i="1"/>
  <c r="D1256" i="1" l="1"/>
  <c r="G1257" i="1"/>
  <c r="D1257" i="1" l="1"/>
  <c r="G1258" i="1"/>
  <c r="D1258" i="1" l="1"/>
  <c r="G1259" i="1"/>
  <c r="D1259" i="1" l="1"/>
  <c r="G1260" i="1"/>
  <c r="D1260" i="1" l="1"/>
  <c r="G1261" i="1"/>
  <c r="D1261" i="1" l="1"/>
  <c r="G1262" i="1"/>
  <c r="D1262" i="1" l="1"/>
  <c r="G1263" i="1"/>
  <c r="D1263" i="1" l="1"/>
  <c r="G1264" i="1"/>
  <c r="D1264" i="1" l="1"/>
  <c r="G1265" i="1"/>
  <c r="D1265" i="1" l="1"/>
  <c r="G1266" i="1"/>
  <c r="D1266" i="1" l="1"/>
  <c r="G1267" i="1"/>
  <c r="D1267" i="1" l="1"/>
  <c r="G1268" i="1"/>
  <c r="D1268" i="1" l="1"/>
  <c r="G1269" i="1"/>
  <c r="D1269" i="1" l="1"/>
  <c r="G1270" i="1"/>
  <c r="D1270" i="1" l="1"/>
  <c r="G1271" i="1"/>
  <c r="D1271" i="1" l="1"/>
  <c r="G1272" i="1"/>
  <c r="D1272" i="1" l="1"/>
  <c r="G1273" i="1"/>
  <c r="D1273" i="1" l="1"/>
  <c r="G1274" i="1"/>
  <c r="D1274" i="1" l="1"/>
  <c r="G1275" i="1"/>
  <c r="D1275" i="1" l="1"/>
  <c r="G1276" i="1"/>
  <c r="D1276" i="1" l="1"/>
  <c r="G1277" i="1"/>
  <c r="D1277" i="1" l="1"/>
  <c r="G1278" i="1"/>
  <c r="D1278" i="1" l="1"/>
  <c r="G1279" i="1"/>
  <c r="D1279" i="1" l="1"/>
  <c r="G1280" i="1"/>
  <c r="D1280" i="1" l="1"/>
  <c r="G1281" i="1"/>
  <c r="D1281" i="1" l="1"/>
  <c r="G1282" i="1"/>
  <c r="D1282" i="1" l="1"/>
  <c r="G1283" i="1"/>
  <c r="D1283" i="1" l="1"/>
  <c r="G1284" i="1"/>
  <c r="D1284" i="1" l="1"/>
  <c r="D1285" i="1"/>
  <c r="G1286" i="1" l="1"/>
  <c r="D1286" i="1" l="1"/>
  <c r="G1287" i="1"/>
  <c r="D1287" i="1" l="1"/>
  <c r="G1288" i="1"/>
  <c r="D1288" i="1" l="1"/>
  <c r="G1289" i="1"/>
  <c r="D1289" i="1" l="1"/>
  <c r="G1290" i="1"/>
  <c r="D1290" i="1" l="1"/>
  <c r="G1291" i="1"/>
  <c r="D1291" i="1" l="1"/>
  <c r="G1292" i="1"/>
  <c r="D1292" i="1" l="1"/>
  <c r="G1293" i="1"/>
  <c r="D1293" i="1" l="1"/>
  <c r="G1294" i="1"/>
  <c r="D1294" i="1" l="1"/>
  <c r="G1295" i="1"/>
  <c r="D1295" i="1" l="1"/>
  <c r="G1296" i="1"/>
  <c r="D1296" i="1" l="1"/>
  <c r="G1297" i="1"/>
  <c r="D1297" i="1" l="1"/>
  <c r="G1298" i="1"/>
  <c r="D1298" i="1" l="1"/>
  <c r="G1299" i="1"/>
  <c r="D1299" i="1" l="1"/>
  <c r="G1300" i="1"/>
  <c r="D1300" i="1" l="1"/>
  <c r="G1301" i="1"/>
  <c r="D1301" i="1" l="1"/>
  <c r="G1302" i="1"/>
  <c r="D1302" i="1" l="1"/>
  <c r="G1303" i="1"/>
  <c r="D1303" i="1" l="1"/>
  <c r="G1304" i="1"/>
  <c r="D1304" i="1" l="1"/>
  <c r="G1305" i="1"/>
  <c r="D1305" i="1" l="1"/>
  <c r="G1306" i="1"/>
  <c r="D1306" i="1" l="1"/>
  <c r="G1307" i="1"/>
  <c r="D1307" i="1" l="1"/>
  <c r="G1308" i="1"/>
  <c r="D1308" i="1" l="1"/>
  <c r="G1309" i="1"/>
  <c r="D1309" i="1" l="1"/>
  <c r="G1310" i="1"/>
  <c r="D1310" i="1" l="1"/>
  <c r="G1311" i="1"/>
  <c r="D1311" i="1" l="1"/>
  <c r="G1312" i="1"/>
  <c r="D1312" i="1" l="1"/>
  <c r="G1313" i="1"/>
  <c r="D1313" i="1" l="1"/>
  <c r="G1314" i="1"/>
  <c r="D1314" i="1" l="1"/>
  <c r="G1315" i="1"/>
  <c r="D1315" i="1" l="1"/>
  <c r="G1316" i="1"/>
  <c r="D1316" i="1" l="1"/>
  <c r="G1317" i="1"/>
  <c r="D1317" i="1" l="1"/>
  <c r="D1318" i="1" l="1"/>
  <c r="G1318" i="1"/>
  <c r="G1319" i="1"/>
  <c r="D1319" i="1" l="1"/>
  <c r="G1320" i="1"/>
  <c r="D1320" i="1" l="1"/>
  <c r="G1321" i="1"/>
  <c r="D1321" i="1" l="1"/>
  <c r="G1322" i="1"/>
  <c r="D1322" i="1" l="1"/>
  <c r="G1323" i="1"/>
  <c r="D1323" i="1" l="1"/>
  <c r="G1324" i="1"/>
  <c r="D1324" i="1" l="1"/>
  <c r="G1325" i="1"/>
  <c r="D1325" i="1" l="1"/>
  <c r="G1326" i="1"/>
  <c r="D1326" i="1" l="1"/>
  <c r="G1327" i="1"/>
  <c r="D1327" i="1" l="1"/>
  <c r="G1328" i="1"/>
  <c r="D1328" i="1" l="1"/>
  <c r="G1329" i="1"/>
  <c r="D1329" i="1" l="1"/>
  <c r="G1330" i="1"/>
  <c r="D1330" i="1" l="1"/>
  <c r="G1331" i="1"/>
  <c r="D1331" i="1" l="1"/>
  <c r="G1332" i="1"/>
  <c r="D1332" i="1" l="1"/>
  <c r="G1333" i="1"/>
  <c r="D1333" i="1" l="1"/>
  <c r="G1334" i="1"/>
  <c r="D1334" i="1" l="1"/>
  <c r="G1335" i="1"/>
  <c r="D1335" i="1" l="1"/>
  <c r="G1336" i="1"/>
  <c r="D1336" i="1" l="1"/>
  <c r="G1337" i="1"/>
  <c r="D1337" i="1" l="1"/>
  <c r="G1338" i="1"/>
  <c r="D1338" i="1" l="1"/>
  <c r="G1339" i="1"/>
  <c r="D1339" i="1" l="1"/>
  <c r="G1340" i="1"/>
  <c r="D1340" i="1" l="1"/>
  <c r="G1341" i="1"/>
  <c r="D1341" i="1" l="1"/>
  <c r="G1342" i="1"/>
  <c r="D1342" i="1" l="1"/>
  <c r="G1343" i="1"/>
  <c r="D1343" i="1" l="1"/>
  <c r="G1344" i="1"/>
  <c r="D1344" i="1" l="1"/>
  <c r="G1345" i="1"/>
  <c r="D1345" i="1" l="1"/>
  <c r="G1346" i="1"/>
  <c r="D1346" i="1" l="1"/>
  <c r="G1347" i="1"/>
  <c r="D1347" i="1" l="1"/>
  <c r="G1348" i="1"/>
  <c r="D1348" i="1" l="1"/>
  <c r="G1349" i="1"/>
  <c r="D1349" i="1" l="1"/>
  <c r="G1350" i="1"/>
  <c r="D1350" i="1" l="1"/>
  <c r="G1351" i="1"/>
  <c r="D1351" i="1" l="1"/>
  <c r="G1352" i="1"/>
  <c r="D1352" i="1" l="1"/>
  <c r="G1353" i="1"/>
  <c r="D1353" i="1" l="1"/>
  <c r="G1354" i="1"/>
  <c r="D1354" i="1" l="1"/>
  <c r="G1355" i="1"/>
  <c r="D1355" i="1" l="1"/>
  <c r="G1356" i="1"/>
  <c r="D1356" i="1" l="1"/>
  <c r="G1357" i="1"/>
  <c r="D1357" i="1" l="1"/>
  <c r="G1358" i="1"/>
  <c r="D1358" i="1" l="1"/>
  <c r="G1359" i="1"/>
  <c r="D1359" i="1" l="1"/>
  <c r="G1360" i="1"/>
  <c r="D1360" i="1" l="1"/>
  <c r="G1361" i="1"/>
  <c r="D1361" i="1" l="1"/>
  <c r="G1362" i="1"/>
  <c r="D1362" i="1" l="1"/>
  <c r="G1363" i="1"/>
  <c r="D1363" i="1" l="1"/>
  <c r="G1364" i="1"/>
  <c r="D1364" i="1" l="1"/>
  <c r="G1365" i="1"/>
  <c r="D1365" i="1" l="1"/>
  <c r="G1366" i="1"/>
  <c r="D1366" i="1" l="1"/>
  <c r="G1367" i="1"/>
  <c r="D1367" i="1" l="1"/>
  <c r="G1368" i="1"/>
  <c r="D1368" i="1" l="1"/>
  <c r="G1369" i="1"/>
  <c r="D1369" i="1" l="1"/>
  <c r="G1370" i="1"/>
  <c r="D1370" i="1" l="1"/>
  <c r="G1371" i="1"/>
  <c r="D1371" i="1" l="1"/>
  <c r="G1372" i="1"/>
  <c r="D1372" i="1" l="1"/>
  <c r="G1373" i="1"/>
  <c r="D1373" i="1" l="1"/>
  <c r="G1374" i="1"/>
  <c r="D1374" i="1" l="1"/>
  <c r="G1375" i="1"/>
  <c r="D1375" i="1" l="1"/>
  <c r="G1376" i="1"/>
  <c r="D1376" i="1" l="1"/>
  <c r="G1377" i="1"/>
  <c r="D1377" i="1" l="1"/>
  <c r="G1378" i="1"/>
  <c r="D1378" i="1" l="1"/>
  <c r="G1379" i="1"/>
  <c r="D1379" i="1" l="1"/>
  <c r="G1380" i="1"/>
  <c r="D1380" i="1" l="1"/>
  <c r="G1381" i="1"/>
  <c r="D1381" i="1" l="1"/>
  <c r="G1382" i="1"/>
  <c r="D1382" i="1" l="1"/>
  <c r="G1383" i="1"/>
  <c r="D1383" i="1" l="1"/>
  <c r="G1384" i="1"/>
  <c r="D1384" i="1" l="1"/>
  <c r="G1385" i="1"/>
  <c r="D1385" i="1" l="1"/>
  <c r="G1386" i="1"/>
  <c r="D1386" i="1" l="1"/>
  <c r="G1387" i="1"/>
  <c r="D1387" i="1" l="1"/>
  <c r="G1388" i="1"/>
  <c r="D1388" i="1" l="1"/>
  <c r="G1389" i="1"/>
  <c r="D1389" i="1" l="1"/>
  <c r="G1390" i="1"/>
  <c r="D1390" i="1" l="1"/>
  <c r="G1391" i="1"/>
  <c r="D1391" i="1" l="1"/>
  <c r="G1392" i="1"/>
  <c r="D1392" i="1" l="1"/>
  <c r="G1393" i="1"/>
  <c r="D1393" i="1" l="1"/>
  <c r="G1394" i="1"/>
  <c r="D1394" i="1" l="1"/>
  <c r="G1395" i="1"/>
  <c r="D1395" i="1" l="1"/>
  <c r="G1396" i="1"/>
  <c r="D1396" i="1" l="1"/>
  <c r="G1397" i="1"/>
  <c r="D1397" i="1" l="1"/>
  <c r="G1398" i="1"/>
  <c r="D1398" i="1" l="1"/>
  <c r="G1399" i="1"/>
  <c r="D1399" i="1" l="1"/>
  <c r="G1400" i="1"/>
  <c r="D1400" i="1" l="1"/>
  <c r="G1401" i="1"/>
  <c r="D1401" i="1" l="1"/>
  <c r="G1402" i="1"/>
  <c r="D1402" i="1" l="1"/>
  <c r="G1403" i="1"/>
  <c r="D1403" i="1" l="1"/>
  <c r="G1404" i="1"/>
  <c r="D1404" i="1" l="1"/>
  <c r="G1405" i="1"/>
  <c r="D1405" i="1" l="1"/>
  <c r="G1406" i="1"/>
  <c r="D1406" i="1" l="1"/>
  <c r="G1407" i="1"/>
  <c r="D1407" i="1" l="1"/>
  <c r="G1408" i="1"/>
  <c r="D1408" i="1" l="1"/>
  <c r="G1409" i="1"/>
  <c r="D1409" i="1" l="1"/>
  <c r="G1410" i="1"/>
  <c r="D1410" i="1" l="1"/>
  <c r="G1411" i="1"/>
  <c r="D1411" i="1" l="1"/>
  <c r="G1412" i="1"/>
  <c r="D1412" i="1" l="1"/>
  <c r="G1413" i="1"/>
  <c r="D1413" i="1" l="1"/>
  <c r="G1414" i="1"/>
  <c r="D1414" i="1" l="1"/>
  <c r="G1415" i="1"/>
  <c r="D1415" i="1" l="1"/>
  <c r="G1416" i="1"/>
  <c r="D1416" i="1" l="1"/>
  <c r="G1417" i="1"/>
  <c r="D1417" i="1" l="1"/>
  <c r="G1418" i="1"/>
  <c r="D1418" i="1" l="1"/>
  <c r="G1419" i="1"/>
  <c r="D1419" i="1" l="1"/>
  <c r="G1420" i="1"/>
  <c r="D1420" i="1" l="1"/>
  <c r="G1421" i="1"/>
  <c r="D1421" i="1" l="1"/>
  <c r="G1422" i="1"/>
  <c r="D1422" i="1" l="1"/>
  <c r="G1423" i="1"/>
  <c r="D1423" i="1" l="1"/>
  <c r="G1424" i="1"/>
  <c r="D1424" i="1" l="1"/>
  <c r="G1425" i="1"/>
  <c r="D1425" i="1" l="1"/>
  <c r="G1426" i="1"/>
  <c r="D1426" i="1" l="1"/>
  <c r="G1427" i="1"/>
  <c r="D1427" i="1" l="1"/>
  <c r="G1428" i="1"/>
  <c r="D1428" i="1" l="1"/>
  <c r="G1429" i="1"/>
  <c r="D1429" i="1" l="1"/>
  <c r="G1430" i="1"/>
  <c r="D1430" i="1" l="1"/>
  <c r="G1431" i="1"/>
  <c r="D1431" i="1" l="1"/>
  <c r="G1432" i="1"/>
  <c r="D1432" i="1" l="1"/>
  <c r="G1433" i="1"/>
  <c r="D1433" i="1" l="1"/>
  <c r="G1434" i="1"/>
  <c r="D1434" i="1" l="1"/>
  <c r="G1435" i="1"/>
  <c r="D1435" i="1" l="1"/>
  <c r="G1436" i="1"/>
  <c r="D1436" i="1" l="1"/>
  <c r="G1437" i="1"/>
  <c r="D1437" i="1" l="1"/>
  <c r="G1438" i="1"/>
  <c r="D1438" i="1" l="1"/>
  <c r="G1439" i="1"/>
  <c r="D1439" i="1" l="1"/>
  <c r="G1440" i="1"/>
  <c r="D1440" i="1" l="1"/>
  <c r="G1441" i="1"/>
  <c r="D1441" i="1" l="1"/>
  <c r="G1442" i="1"/>
  <c r="D1442" i="1" l="1"/>
  <c r="G1443" i="1"/>
  <c r="D1443" i="1" l="1"/>
  <c r="G1444" i="1"/>
  <c r="D1444" i="1" l="1"/>
  <c r="G1445" i="1"/>
  <c r="D1445" i="1" l="1"/>
  <c r="G1446" i="1"/>
  <c r="D1446" i="1" l="1"/>
  <c r="G1447" i="1"/>
  <c r="D1447" i="1" l="1"/>
  <c r="G1448" i="1"/>
  <c r="D1448" i="1" l="1"/>
  <c r="G1449" i="1"/>
  <c r="D1449" i="1" l="1"/>
  <c r="G1450" i="1"/>
  <c r="D1450" i="1" l="1"/>
  <c r="G1451" i="1"/>
  <c r="D1451" i="1" l="1"/>
  <c r="G1452" i="1"/>
  <c r="D1452" i="1" l="1"/>
  <c r="G1453" i="1"/>
  <c r="D1453" i="1" l="1"/>
  <c r="G1454" i="1"/>
  <c r="D1454" i="1" l="1"/>
  <c r="G1455" i="1"/>
  <c r="D1455" i="1" l="1"/>
  <c r="G1456" i="1"/>
  <c r="D1456" i="1" l="1"/>
  <c r="G1457" i="1"/>
  <c r="D1457" i="1" l="1"/>
  <c r="G1458" i="1"/>
  <c r="D1458" i="1" l="1"/>
  <c r="G1459" i="1"/>
  <c r="D1459" i="1" l="1"/>
  <c r="G1460" i="1"/>
  <c r="D1460" i="1" l="1"/>
  <c r="G1461" i="1"/>
  <c r="D1461" i="1" l="1"/>
  <c r="G1462" i="1"/>
  <c r="D1462" i="1" l="1"/>
  <c r="G1463" i="1"/>
  <c r="D1463" i="1" l="1"/>
  <c r="G1464" i="1"/>
  <c r="D1464" i="1" l="1"/>
  <c r="G1465" i="1"/>
  <c r="D1465" i="1" l="1"/>
  <c r="G1466" i="1"/>
  <c r="D1466" i="1" l="1"/>
  <c r="G1467" i="1"/>
  <c r="D1467" i="1" l="1"/>
  <c r="G1468" i="1"/>
  <c r="D1468" i="1" l="1"/>
  <c r="G1469" i="1"/>
  <c r="D1469" i="1" l="1"/>
  <c r="G1470" i="1"/>
  <c r="D1470" i="1" l="1"/>
  <c r="G1471" i="1"/>
  <c r="D1471" i="1" l="1"/>
  <c r="G1472" i="1"/>
  <c r="D1472" i="1" l="1"/>
  <c r="G1473" i="1"/>
  <c r="D1473" i="1" l="1"/>
  <c r="G1474" i="1"/>
  <c r="D1474" i="1" l="1"/>
  <c r="G1475" i="1"/>
  <c r="D1475" i="1" l="1"/>
  <c r="G1476" i="1"/>
  <c r="D1476" i="1" l="1"/>
  <c r="G1477" i="1"/>
  <c r="D1477" i="1" l="1"/>
  <c r="G1478" i="1"/>
  <c r="D1478" i="1" l="1"/>
  <c r="G1479" i="1"/>
  <c r="D1479" i="1" l="1"/>
  <c r="G1480" i="1"/>
  <c r="D1480" i="1" l="1"/>
  <c r="G1481" i="1"/>
  <c r="D1481" i="1" l="1"/>
  <c r="G1482" i="1"/>
  <c r="D1482" i="1" l="1"/>
  <c r="G1483" i="1"/>
  <c r="D1483" i="1" l="1"/>
  <c r="G1484" i="1"/>
  <c r="D1484" i="1" l="1"/>
  <c r="G1485" i="1"/>
  <c r="D1485" i="1" l="1"/>
  <c r="G1486" i="1"/>
  <c r="D1486" i="1" l="1"/>
  <c r="G1487" i="1"/>
  <c r="D1487" i="1" l="1"/>
  <c r="G1488" i="1"/>
  <c r="D1488" i="1" l="1"/>
  <c r="D1489" i="1" l="1"/>
  <c r="G1489" i="1"/>
  <c r="G1490" i="1"/>
  <c r="D1490" i="1" l="1"/>
  <c r="G1491" i="1"/>
  <c r="D1491" i="1" l="1"/>
  <c r="G1492" i="1"/>
  <c r="D1492" i="1" l="1"/>
  <c r="G1493" i="1"/>
  <c r="D1493" i="1" l="1"/>
  <c r="G1494" i="1"/>
  <c r="D1494" i="1" l="1"/>
  <c r="G1495" i="1"/>
  <c r="D1495" i="1" l="1"/>
  <c r="G1496" i="1"/>
  <c r="D1496" i="1" l="1"/>
  <c r="G1497" i="1"/>
  <c r="D1497" i="1" l="1"/>
  <c r="G1498" i="1"/>
  <c r="D1498" i="1" l="1"/>
  <c r="G1499" i="1"/>
  <c r="D1499" i="1" l="1"/>
  <c r="G1500" i="1"/>
  <c r="D1500" i="1" l="1"/>
  <c r="G1501" i="1"/>
  <c r="D1501" i="1" l="1"/>
  <c r="G1502" i="1"/>
  <c r="D1502" i="1" l="1"/>
  <c r="G1503" i="1"/>
  <c r="D1503" i="1" l="1"/>
  <c r="G1504" i="1"/>
  <c r="D1504" i="1" l="1"/>
  <c r="G1505" i="1"/>
  <c r="D1505" i="1" l="1"/>
  <c r="G1506" i="1"/>
  <c r="D1506" i="1" l="1"/>
  <c r="G1507" i="1"/>
  <c r="D1507" i="1" l="1"/>
  <c r="G1508" i="1"/>
  <c r="D1508" i="1" l="1"/>
  <c r="G1509" i="1"/>
  <c r="D1509" i="1" l="1"/>
  <c r="G1510" i="1"/>
  <c r="D1510" i="1" l="1"/>
  <c r="G1511" i="1"/>
  <c r="D1511" i="1" l="1"/>
  <c r="G1512" i="1"/>
  <c r="D1512" i="1" l="1"/>
  <c r="G1513" i="1"/>
  <c r="D1513" i="1" l="1"/>
  <c r="G1514" i="1"/>
  <c r="D1514" i="1" l="1"/>
  <c r="G1515" i="1"/>
  <c r="D1515" i="1" l="1"/>
  <c r="G1516" i="1"/>
  <c r="D1516" i="1" l="1"/>
  <c r="G1517" i="1"/>
  <c r="D1517" i="1" l="1"/>
  <c r="G1518" i="1"/>
  <c r="D1518" i="1" l="1"/>
  <c r="G1519" i="1"/>
  <c r="D1519" i="1" l="1"/>
  <c r="G1520" i="1"/>
  <c r="D1520" i="1" l="1"/>
  <c r="G1521" i="1"/>
  <c r="D1521" i="1" l="1"/>
  <c r="G1522" i="1"/>
  <c r="D1522" i="1" l="1"/>
  <c r="G1523" i="1"/>
  <c r="D1523" i="1" l="1"/>
  <c r="G1524" i="1"/>
  <c r="D1524" i="1" l="1"/>
  <c r="G1525" i="1"/>
  <c r="D1525" i="1" l="1"/>
  <c r="G1526" i="1"/>
  <c r="D1526" i="1" l="1"/>
  <c r="G1527" i="1"/>
  <c r="D1527" i="1" l="1"/>
  <c r="G1528" i="1"/>
  <c r="D1528" i="1" l="1"/>
  <c r="G1529" i="1"/>
  <c r="D1529" i="1" l="1"/>
  <c r="G1530" i="1"/>
  <c r="D1530" i="1" l="1"/>
  <c r="G1531" i="1"/>
  <c r="D1531" i="1" l="1"/>
  <c r="G1532" i="1"/>
  <c r="D1532" i="1" l="1"/>
  <c r="G1533" i="1"/>
  <c r="D1533" i="1" l="1"/>
  <c r="G1534" i="1"/>
  <c r="D1534" i="1" l="1"/>
  <c r="G1535" i="1"/>
  <c r="D1535" i="1" l="1"/>
  <c r="G1536" i="1"/>
  <c r="D1536" i="1" l="1"/>
  <c r="G1537" i="1"/>
  <c r="D1537" i="1" l="1"/>
  <c r="G1538" i="1"/>
  <c r="D1538" i="1" l="1"/>
  <c r="G1539" i="1"/>
  <c r="D1539" i="1" l="1"/>
  <c r="G1540" i="1"/>
  <c r="D1540" i="1" l="1"/>
  <c r="G1541" i="1"/>
  <c r="D1541" i="1" l="1"/>
  <c r="G1542" i="1"/>
  <c r="D1542" i="1" l="1"/>
  <c r="G1543" i="1"/>
  <c r="D1543" i="1" l="1"/>
  <c r="G1544" i="1"/>
  <c r="D1544" i="1" l="1"/>
  <c r="G1545" i="1"/>
  <c r="D1545" i="1" l="1"/>
  <c r="G1546" i="1"/>
  <c r="D1546" i="1" l="1"/>
  <c r="G1547" i="1"/>
  <c r="D1547" i="1" l="1"/>
  <c r="G1548" i="1"/>
  <c r="D1548" i="1" l="1"/>
  <c r="G1549" i="1"/>
  <c r="D1549" i="1" l="1"/>
  <c r="G1550" i="1"/>
  <c r="D1550" i="1" l="1"/>
  <c r="G1551" i="1"/>
  <c r="D1551" i="1" l="1"/>
  <c r="G1552" i="1"/>
  <c r="D1552" i="1" l="1"/>
  <c r="G1553" i="1"/>
  <c r="D1553" i="1" l="1"/>
  <c r="G1554" i="1"/>
  <c r="D1554" i="1" l="1"/>
  <c r="G1555" i="1"/>
  <c r="D1555" i="1" l="1"/>
  <c r="G1556" i="1"/>
  <c r="D1556" i="1" l="1"/>
  <c r="G1557" i="1"/>
  <c r="D1557" i="1" l="1"/>
  <c r="G1558" i="1"/>
  <c r="D1558" i="1" l="1"/>
  <c r="G1559" i="1"/>
  <c r="D1559" i="1" l="1"/>
  <c r="G1560" i="1"/>
  <c r="D1560" i="1" l="1"/>
  <c r="G1561" i="1"/>
  <c r="D1561" i="1" l="1"/>
  <c r="G1562" i="1"/>
  <c r="D1562" i="1" l="1"/>
  <c r="G1563" i="1"/>
  <c r="D1563" i="1" l="1"/>
  <c r="G1564" i="1"/>
  <c r="D1564" i="1" l="1"/>
  <c r="G1565" i="1"/>
  <c r="D1565" i="1" l="1"/>
  <c r="G1566" i="1"/>
  <c r="D1566" i="1" l="1"/>
  <c r="G1567" i="1"/>
  <c r="D1567" i="1" l="1"/>
  <c r="G1568" i="1"/>
  <c r="D1568" i="1" l="1"/>
  <c r="G1569" i="1"/>
  <c r="D1569" i="1" l="1"/>
  <c r="G1570" i="1"/>
  <c r="D1570" i="1" l="1"/>
  <c r="G1571" i="1"/>
  <c r="D1571" i="1" l="1"/>
  <c r="G1572" i="1"/>
  <c r="D1572" i="1" l="1"/>
  <c r="G1573" i="1"/>
  <c r="D1573" i="1" l="1"/>
  <c r="G1574" i="1"/>
  <c r="D1574" i="1" l="1"/>
  <c r="G1575" i="1"/>
  <c r="D1575" i="1" l="1"/>
  <c r="G1576" i="1"/>
  <c r="D1576" i="1" l="1"/>
  <c r="G1577" i="1"/>
  <c r="D1577" i="1" l="1"/>
  <c r="G1578" i="1"/>
  <c r="D1578" i="1" l="1"/>
  <c r="G1579" i="1"/>
  <c r="D1579" i="1" l="1"/>
  <c r="G1580" i="1"/>
  <c r="D1580" i="1" l="1"/>
  <c r="G1581" i="1"/>
  <c r="D1581" i="1" l="1"/>
  <c r="G1582" i="1"/>
  <c r="D1582" i="1" l="1"/>
  <c r="G1583" i="1"/>
  <c r="D1583" i="1" l="1"/>
  <c r="G1584" i="1"/>
  <c r="D1584" i="1" l="1"/>
  <c r="G1585" i="1"/>
  <c r="D1585" i="1" l="1"/>
  <c r="G1586" i="1"/>
  <c r="D1586" i="1" l="1"/>
  <c r="G1587" i="1"/>
  <c r="D1587" i="1" l="1"/>
  <c r="G1588" i="1"/>
  <c r="D1588" i="1" l="1"/>
  <c r="G1589" i="1"/>
  <c r="D1589" i="1" l="1"/>
  <c r="G1590" i="1"/>
  <c r="D1590" i="1" l="1"/>
  <c r="G1591" i="1"/>
  <c r="D1591" i="1" l="1"/>
  <c r="G1592" i="1"/>
  <c r="D1592" i="1" l="1"/>
  <c r="G1593" i="1"/>
  <c r="D1593" i="1" l="1"/>
  <c r="G1594" i="1"/>
  <c r="D1594" i="1" l="1"/>
  <c r="D1595" i="1"/>
  <c r="G1596" i="1" l="1"/>
  <c r="D1596" i="1" l="1"/>
  <c r="D1597" i="1"/>
  <c r="G1598" i="1" l="1"/>
  <c r="D1598" i="1" l="1"/>
  <c r="G1599" i="1"/>
  <c r="D1599" i="1" l="1"/>
  <c r="G1600" i="1"/>
  <c r="D1600" i="1" l="1"/>
  <c r="G1601" i="1"/>
  <c r="D1601" i="1" l="1"/>
  <c r="G1602" i="1"/>
  <c r="D1602" i="1" l="1"/>
  <c r="G1603" i="1"/>
  <c r="D1603" i="1" l="1"/>
  <c r="G1604" i="1"/>
  <c r="D1604" i="1" l="1"/>
  <c r="G1605" i="1"/>
  <c r="D1605" i="1" l="1"/>
  <c r="G1606" i="1"/>
  <c r="D1606" i="1" l="1"/>
  <c r="G1607" i="1"/>
  <c r="D1607" i="1" l="1"/>
  <c r="G1608" i="1"/>
  <c r="D1608" i="1" l="1"/>
  <c r="G1609" i="1"/>
  <c r="D1609" i="1" l="1"/>
  <c r="G1610" i="1"/>
  <c r="D1610" i="1" l="1"/>
  <c r="G1611" i="1"/>
  <c r="D1611" i="1" l="1"/>
  <c r="G1612" i="1"/>
  <c r="D1612" i="1" l="1"/>
  <c r="G1613" i="1"/>
  <c r="D1613" i="1" l="1"/>
  <c r="G1614" i="1"/>
  <c r="D1614" i="1" l="1"/>
  <c r="G1615" i="1"/>
  <c r="D1615" i="1" l="1"/>
  <c r="G1616" i="1"/>
  <c r="D1616" i="1" l="1"/>
  <c r="G1617" i="1"/>
  <c r="D1617" i="1" l="1"/>
  <c r="G1618" i="1"/>
  <c r="D1618" i="1" l="1"/>
  <c r="G1619" i="1"/>
  <c r="D1619" i="1" l="1"/>
  <c r="G1620" i="1"/>
  <c r="D1620" i="1" l="1"/>
  <c r="G1621" i="1"/>
  <c r="D1621" i="1" l="1"/>
  <c r="G1622" i="1"/>
  <c r="D1622" i="1" l="1"/>
  <c r="G1623" i="1"/>
  <c r="D1623" i="1" l="1"/>
  <c r="G1624" i="1"/>
  <c r="D1624" i="1" l="1"/>
  <c r="G1625" i="1"/>
  <c r="D1625" i="1" l="1"/>
  <c r="G1626" i="1"/>
  <c r="D1626" i="1" l="1"/>
  <c r="G1627" i="1"/>
  <c r="D1627" i="1" l="1"/>
  <c r="G1628" i="1"/>
  <c r="D1628" i="1" l="1"/>
  <c r="G1629" i="1"/>
  <c r="D1629" i="1" l="1"/>
  <c r="G1630" i="1"/>
  <c r="D1630" i="1" l="1"/>
  <c r="G1631" i="1"/>
  <c r="D1631" i="1" l="1"/>
  <c r="G1632" i="1"/>
  <c r="D1632" i="1" l="1"/>
  <c r="G1633" i="1"/>
  <c r="D1633" i="1" l="1"/>
  <c r="G1634" i="1"/>
  <c r="D1634" i="1" l="1"/>
  <c r="G1635" i="1"/>
  <c r="D1635" i="1" l="1"/>
  <c r="G1636" i="1"/>
  <c r="D1636" i="1" l="1"/>
  <c r="G1637" i="1"/>
  <c r="D1637" i="1" l="1"/>
  <c r="G1638" i="1"/>
  <c r="D1638" i="1" l="1"/>
  <c r="G1639" i="1"/>
  <c r="D1639" i="1" l="1"/>
  <c r="G1640" i="1"/>
  <c r="D1640" i="1" l="1"/>
  <c r="G1641" i="1"/>
  <c r="D1641" i="1" l="1"/>
  <c r="G1642" i="1"/>
  <c r="D1642" i="1" l="1"/>
  <c r="G1643" i="1"/>
  <c r="D1643" i="1" l="1"/>
  <c r="G1644" i="1"/>
  <c r="D1644" i="1" l="1"/>
  <c r="G1645" i="1"/>
  <c r="D1645" i="1" l="1"/>
  <c r="G1646" i="1"/>
  <c r="D1646" i="1" l="1"/>
  <c r="G1647" i="1"/>
  <c r="D1647" i="1" l="1"/>
  <c r="D1648" i="1"/>
  <c r="G1649" i="1" l="1"/>
  <c r="D1649" i="1" l="1"/>
  <c r="G1650" i="1"/>
  <c r="D1650" i="1" l="1"/>
  <c r="G1651" i="1"/>
  <c r="D1651" i="1" l="1"/>
  <c r="G1652" i="1"/>
  <c r="D1652" i="1" l="1"/>
  <c r="G1653" i="1"/>
  <c r="D1653" i="1" l="1"/>
  <c r="G1654" i="1"/>
  <c r="D1654" i="1" l="1"/>
  <c r="G1655" i="1"/>
  <c r="D1655" i="1" l="1"/>
  <c r="G1656" i="1"/>
  <c r="D1656" i="1" l="1"/>
  <c r="G1657" i="1"/>
  <c r="D1657" i="1" l="1"/>
  <c r="G1658" i="1"/>
  <c r="D1658" i="1" l="1"/>
  <c r="G1659" i="1"/>
  <c r="D1659" i="1" l="1"/>
  <c r="G1660" i="1"/>
  <c r="D1660" i="1" l="1"/>
  <c r="G1661" i="1"/>
  <c r="D1661" i="1" l="1"/>
  <c r="G1662" i="1"/>
  <c r="D1662" i="1" l="1"/>
  <c r="G1663" i="1"/>
  <c r="D1663" i="1" l="1"/>
  <c r="G1664" i="1"/>
  <c r="D1664" i="1" l="1"/>
  <c r="G1665" i="1"/>
  <c r="D1665" i="1" l="1"/>
  <c r="G1666" i="1"/>
  <c r="D1666" i="1" l="1"/>
  <c r="G1667" i="1"/>
  <c r="D1667" i="1" l="1"/>
  <c r="G1668" i="1"/>
  <c r="D1668" i="1" l="1"/>
  <c r="G1669" i="1"/>
  <c r="D1669" i="1" l="1"/>
  <c r="G1670" i="1"/>
  <c r="D1670" i="1" l="1"/>
  <c r="G1671" i="1"/>
  <c r="D1671" i="1" l="1"/>
  <c r="D1672" i="1"/>
  <c r="G1673" i="1" l="1"/>
  <c r="D1673" i="1" l="1"/>
  <c r="G1674" i="1"/>
  <c r="D1674" i="1" l="1"/>
  <c r="G1675" i="1"/>
  <c r="D1675" i="1" l="1"/>
  <c r="G1676" i="1"/>
  <c r="D1676" i="1" l="1"/>
  <c r="G1677" i="1"/>
  <c r="D1677" i="1" l="1"/>
  <c r="D1678" i="1" l="1"/>
  <c r="G1678" i="1"/>
  <c r="G1679" i="1"/>
  <c r="D1679" i="1" l="1"/>
  <c r="G1680" i="1"/>
  <c r="D1680" i="1" l="1"/>
  <c r="G1681" i="1"/>
  <c r="D1681" i="1" l="1"/>
  <c r="G1682" i="1"/>
  <c r="D1682" i="1" l="1"/>
  <c r="G1683" i="1"/>
  <c r="D1683" i="1" l="1"/>
  <c r="G1684" i="1"/>
  <c r="D1684" i="1" l="1"/>
  <c r="G1685" i="1"/>
  <c r="D1685" i="1" l="1"/>
  <c r="G1686" i="1"/>
  <c r="D1686" i="1" l="1"/>
  <c r="G1687" i="1"/>
  <c r="D1687" i="1" l="1"/>
  <c r="G1688" i="1"/>
  <c r="D1688" i="1" l="1"/>
  <c r="G1689" i="1"/>
  <c r="D1689" i="1" l="1"/>
  <c r="G1690" i="1"/>
  <c r="D1690" i="1" l="1"/>
  <c r="G1691" i="1"/>
  <c r="D1691" i="1" l="1"/>
  <c r="G1692" i="1"/>
  <c r="D1692" i="1" l="1"/>
  <c r="G1693" i="1"/>
  <c r="D1693" i="1" l="1"/>
  <c r="G1694" i="1"/>
  <c r="D1694" i="1" l="1"/>
  <c r="G1695" i="1"/>
  <c r="D1695" i="1" l="1"/>
  <c r="G1696" i="1"/>
  <c r="D1696" i="1" l="1"/>
  <c r="G1697" i="1"/>
  <c r="D1697" i="1" l="1"/>
  <c r="G1698" i="1"/>
  <c r="D1698" i="1" l="1"/>
  <c r="G1699" i="1"/>
  <c r="D1699" i="1" l="1"/>
  <c r="G1700" i="1"/>
  <c r="D1700" i="1" l="1"/>
  <c r="G1701" i="1"/>
  <c r="D1701" i="1" l="1"/>
  <c r="G1702" i="1"/>
  <c r="D1702" i="1" l="1"/>
  <c r="G1703" i="1"/>
  <c r="D1703" i="1" l="1"/>
  <c r="G1704" i="1"/>
  <c r="D1704" i="1" l="1"/>
  <c r="G1705" i="1"/>
  <c r="D1705" i="1" l="1"/>
  <c r="G1706" i="1"/>
  <c r="D1706" i="1" l="1"/>
  <c r="G1707" i="1"/>
  <c r="D1707" i="1" l="1"/>
  <c r="G1708" i="1"/>
  <c r="D1708" i="1" l="1"/>
  <c r="G1709" i="1"/>
  <c r="D1709" i="1" l="1"/>
  <c r="G1710" i="1"/>
  <c r="D1710" i="1" l="1"/>
  <c r="G1711" i="1"/>
  <c r="D1711" i="1" l="1"/>
  <c r="G1712" i="1"/>
  <c r="D1712" i="1" l="1"/>
  <c r="G1713" i="1"/>
  <c r="D1713" i="1" l="1"/>
  <c r="G1714" i="1"/>
  <c r="D1714" i="1" l="1"/>
  <c r="G1715" i="1"/>
  <c r="D1715" i="1" l="1"/>
  <c r="G1716" i="1"/>
  <c r="D1716" i="1" l="1"/>
  <c r="G1717" i="1"/>
  <c r="D1717" i="1" l="1"/>
  <c r="G1718" i="1"/>
  <c r="D1718" i="1" l="1"/>
  <c r="G1719" i="1"/>
  <c r="D1719" i="1" l="1"/>
  <c r="G1720" i="1"/>
  <c r="D1720" i="1" l="1"/>
  <c r="G1721" i="1"/>
  <c r="D1721" i="1" l="1"/>
  <c r="G1722" i="1"/>
  <c r="D1722" i="1" l="1"/>
  <c r="G1723" i="1"/>
  <c r="D1723" i="1" l="1"/>
  <c r="G1724" i="1"/>
  <c r="D1724" i="1" l="1"/>
  <c r="G1725" i="1"/>
  <c r="D1725" i="1" l="1"/>
  <c r="D1726" i="1" l="1"/>
  <c r="G1726" i="1"/>
  <c r="G1727" i="1"/>
  <c r="D1727" i="1" l="1"/>
  <c r="G1728" i="1"/>
  <c r="D1728" i="1" l="1"/>
  <c r="G1729" i="1"/>
  <c r="D1729" i="1" l="1"/>
  <c r="G1730" i="1"/>
  <c r="D1730" i="1" l="1"/>
  <c r="G1731" i="1"/>
  <c r="D1731" i="1" l="1"/>
  <c r="G1732" i="1"/>
  <c r="D1732" i="1" l="1"/>
  <c r="G1733" i="1"/>
  <c r="D1733" i="1" l="1"/>
  <c r="G1734" i="1"/>
  <c r="D1734" i="1" l="1"/>
  <c r="G1735" i="1"/>
  <c r="D1735" i="1" l="1"/>
  <c r="G1736" i="1"/>
  <c r="D1736" i="1" l="1"/>
  <c r="G1737" i="1"/>
  <c r="D1737" i="1" l="1"/>
  <c r="G1738" i="1"/>
  <c r="D1738" i="1" l="1"/>
  <c r="G1739" i="1"/>
  <c r="D1739" i="1" l="1"/>
  <c r="G1740" i="1"/>
  <c r="D1740" i="1" l="1"/>
  <c r="G1741" i="1"/>
  <c r="D1741" i="1" l="1"/>
  <c r="G1742" i="1"/>
  <c r="D1742" i="1" l="1"/>
  <c r="G1743" i="1"/>
  <c r="D1743" i="1" l="1"/>
  <c r="G1744" i="1"/>
  <c r="D1744" i="1" l="1"/>
  <c r="G1745" i="1"/>
  <c r="D1745" i="1" l="1"/>
  <c r="G1746" i="1"/>
  <c r="D1746" i="1" l="1"/>
  <c r="G1747" i="1"/>
  <c r="D1747" i="1" l="1"/>
  <c r="G1748" i="1"/>
  <c r="D1748" i="1" l="1"/>
  <c r="G1749" i="1"/>
  <c r="D1749" i="1" l="1"/>
  <c r="G1750" i="1"/>
  <c r="D1750" i="1" l="1"/>
  <c r="G1751" i="1"/>
  <c r="D1751" i="1" l="1"/>
  <c r="G1752" i="1"/>
  <c r="D1752" i="1" l="1"/>
  <c r="G1753" i="1"/>
  <c r="D1753" i="1" l="1"/>
  <c r="G1754" i="1"/>
  <c r="D1754" i="1" l="1"/>
  <c r="G1755" i="1"/>
  <c r="D1755" i="1" l="1"/>
  <c r="G1756" i="1"/>
  <c r="D1756" i="1" l="1"/>
  <c r="G1757" i="1"/>
  <c r="D1757" i="1" l="1"/>
  <c r="G1758" i="1"/>
  <c r="D1758" i="1" l="1"/>
  <c r="G1759" i="1"/>
  <c r="D1759" i="1" l="1"/>
  <c r="G1760" i="1"/>
  <c r="D1760" i="1" l="1"/>
  <c r="G1761" i="1"/>
  <c r="D1761" i="1" l="1"/>
  <c r="D1762" i="1"/>
  <c r="G1763" i="1" l="1"/>
  <c r="D1763" i="1" l="1"/>
  <c r="D1764" i="1"/>
  <c r="G1765" i="1" l="1"/>
  <c r="D1765" i="1" l="1"/>
  <c r="G1766" i="1"/>
  <c r="D1766" i="1" l="1"/>
  <c r="G1767" i="1"/>
  <c r="D1767" i="1" l="1"/>
  <c r="G1768" i="1"/>
  <c r="D1768" i="1" l="1"/>
  <c r="G1769" i="1"/>
  <c r="D1769" i="1" l="1"/>
  <c r="G1770" i="1"/>
  <c r="D1770" i="1" l="1"/>
  <c r="G1771" i="1"/>
  <c r="D1771" i="1" l="1"/>
  <c r="G1772" i="1"/>
  <c r="D1772" i="1" l="1"/>
  <c r="G1773" i="1"/>
  <c r="D1773" i="1" l="1"/>
  <c r="G1774" i="1"/>
  <c r="D1774" i="1" l="1"/>
  <c r="G1775" i="1"/>
  <c r="D1775" i="1" l="1"/>
  <c r="G1776" i="1"/>
  <c r="D1776" i="1" l="1"/>
  <c r="G1777" i="1"/>
  <c r="D1777" i="1" l="1"/>
  <c r="G1778" i="1"/>
  <c r="D1778" i="1" l="1"/>
  <c r="G1779" i="1"/>
  <c r="D1779" i="1" l="1"/>
  <c r="G1780" i="1"/>
  <c r="D1780" i="1" l="1"/>
  <c r="G1781" i="1"/>
  <c r="D1781" i="1" l="1"/>
  <c r="G1782" i="1"/>
  <c r="D1782" i="1" l="1"/>
  <c r="G1783" i="1"/>
  <c r="D1783" i="1" l="1"/>
  <c r="G1784" i="1"/>
  <c r="D1784" i="1" l="1"/>
  <c r="G1785" i="1"/>
  <c r="D1785" i="1" l="1"/>
  <c r="G1786" i="1"/>
  <c r="D1786" i="1" l="1"/>
  <c r="G1787" i="1"/>
  <c r="D1787" i="1" l="1"/>
  <c r="G1788" i="1"/>
  <c r="D1788" i="1" l="1"/>
  <c r="D1789" i="1" l="1"/>
  <c r="G1789" i="1"/>
  <c r="G1790" i="1"/>
  <c r="D1790" i="1" l="1"/>
  <c r="G1791" i="1"/>
  <c r="D1791" i="1" l="1"/>
  <c r="G1792" i="1"/>
  <c r="D1792" i="1" l="1"/>
  <c r="G1793" i="1"/>
  <c r="D1793" i="1" l="1"/>
  <c r="G1794" i="1"/>
  <c r="D1794" i="1" l="1"/>
  <c r="G1795" i="1"/>
  <c r="D1795" i="1" l="1"/>
  <c r="G1796" i="1"/>
  <c r="D1796" i="1" l="1"/>
  <c r="G1797" i="1"/>
  <c r="D1797" i="1" l="1"/>
  <c r="G1798" i="1"/>
  <c r="D1798" i="1" l="1"/>
  <c r="G1799" i="1"/>
  <c r="D1799" i="1" l="1"/>
  <c r="G1800" i="1"/>
  <c r="D1800" i="1" l="1"/>
  <c r="G1801" i="1"/>
  <c r="D1801" i="1" l="1"/>
  <c r="G1802" i="1"/>
  <c r="D1802" i="1" l="1"/>
  <c r="G1803" i="1"/>
  <c r="D1803" i="1" l="1"/>
  <c r="G1804" i="1"/>
  <c r="D1804" i="1" l="1"/>
  <c r="G1805" i="1"/>
  <c r="D1805" i="1" l="1"/>
  <c r="G1806" i="1"/>
  <c r="D1806" i="1" l="1"/>
  <c r="G1807" i="1"/>
  <c r="D1807" i="1" l="1"/>
  <c r="G1808" i="1"/>
  <c r="D1808" i="1" l="1"/>
  <c r="G1809" i="1"/>
  <c r="D1809" i="1" l="1"/>
  <c r="G1810" i="1"/>
  <c r="D1810" i="1" l="1"/>
  <c r="G1811" i="1"/>
  <c r="D1811" i="1" l="1"/>
  <c r="G1812" i="1"/>
  <c r="D1812" i="1" l="1"/>
  <c r="G1813" i="1"/>
  <c r="D1813" i="1" l="1"/>
  <c r="G1814" i="1"/>
  <c r="D1814" i="1" l="1"/>
  <c r="G1815" i="1"/>
  <c r="D1815" i="1" l="1"/>
  <c r="G1816" i="1"/>
  <c r="D1816" i="1" l="1"/>
  <c r="G1817" i="1"/>
  <c r="D1817" i="1" l="1"/>
  <c r="G1818" i="1"/>
  <c r="D1818" i="1" l="1"/>
  <c r="G1819" i="1"/>
  <c r="D1819" i="1" l="1"/>
  <c r="G1820" i="1"/>
  <c r="D1820" i="1" l="1"/>
  <c r="G1821" i="1"/>
  <c r="D1821" i="1" l="1"/>
  <c r="G1822" i="1"/>
  <c r="D1822" i="1" l="1"/>
  <c r="G1823" i="1"/>
  <c r="D1823" i="1" l="1"/>
  <c r="G1824" i="1"/>
  <c r="D1824" i="1" l="1"/>
  <c r="G1825" i="1"/>
  <c r="D1825" i="1" l="1"/>
  <c r="G1826" i="1"/>
  <c r="D1826" i="1" l="1"/>
  <c r="G1827" i="1"/>
  <c r="D1827" i="1" l="1"/>
  <c r="G1828" i="1"/>
  <c r="D1828" i="1" l="1"/>
  <c r="G1829" i="1"/>
  <c r="D1829" i="1" l="1"/>
  <c r="G1830" i="1"/>
  <c r="D1830" i="1" l="1"/>
  <c r="D1831" i="1"/>
  <c r="G1832" i="1" l="1"/>
  <c r="D1832" i="1" l="1"/>
  <c r="G1833" i="1"/>
  <c r="D1833" i="1" l="1"/>
  <c r="G1834" i="1"/>
  <c r="D1834" i="1" l="1"/>
  <c r="G1835" i="1"/>
  <c r="D1835" i="1" l="1"/>
  <c r="G1836" i="1"/>
  <c r="D1836" i="1" l="1"/>
  <c r="G1837" i="1"/>
  <c r="D1837" i="1" l="1"/>
  <c r="G1838" i="1"/>
  <c r="D1838" i="1" l="1"/>
  <c r="G1839" i="1"/>
  <c r="D1839" i="1" l="1"/>
  <c r="G1840" i="1"/>
  <c r="D1840" i="1" l="1"/>
  <c r="G1841" i="1"/>
  <c r="D1841" i="1" l="1"/>
  <c r="G1842" i="1"/>
  <c r="D1842" i="1" l="1"/>
  <c r="G1843" i="1"/>
  <c r="D1843" i="1" l="1"/>
  <c r="G1844" i="1"/>
  <c r="D1844" i="1" l="1"/>
  <c r="G1845" i="1"/>
  <c r="D1845" i="1" l="1"/>
  <c r="G1846" i="1"/>
  <c r="D1846" i="1" l="1"/>
  <c r="G1847" i="1"/>
  <c r="D1847" i="1" l="1"/>
  <c r="G1848" i="1"/>
  <c r="D1848" i="1" l="1"/>
  <c r="G1849" i="1"/>
  <c r="D1849" i="1" l="1"/>
  <c r="G1850" i="1"/>
  <c r="D1850" i="1" l="1"/>
  <c r="G1851" i="1"/>
  <c r="D1851" i="1" l="1"/>
  <c r="G1852" i="1"/>
  <c r="D1852" i="1" l="1"/>
  <c r="G1853" i="1"/>
  <c r="D1853" i="1" l="1"/>
  <c r="G1854" i="1"/>
  <c r="D1854" i="1" l="1"/>
  <c r="G1855" i="1"/>
  <c r="D1855" i="1" l="1"/>
  <c r="G1856" i="1"/>
  <c r="D1856" i="1" l="1"/>
  <c r="G1857" i="1"/>
  <c r="D1857" i="1" l="1"/>
  <c r="G1858" i="1"/>
  <c r="D1858" i="1" l="1"/>
  <c r="G1859" i="1"/>
  <c r="D1859" i="1" l="1"/>
  <c r="G1860" i="1"/>
  <c r="D1860" i="1" l="1"/>
  <c r="G1861" i="1"/>
  <c r="D1861" i="1" l="1"/>
  <c r="G1862" i="1"/>
  <c r="D1862" i="1" l="1"/>
  <c r="G1863" i="1"/>
  <c r="D1863" i="1" l="1"/>
  <c r="G1864" i="1"/>
  <c r="D1864" i="1" l="1"/>
  <c r="G1865" i="1"/>
  <c r="D1865" i="1" l="1"/>
  <c r="G1866" i="1"/>
  <c r="D1866" i="1" l="1"/>
  <c r="G1867" i="1"/>
  <c r="D1867" i="1" l="1"/>
  <c r="G1868" i="1"/>
  <c r="D1868" i="1" l="1"/>
  <c r="G1869" i="1"/>
  <c r="D1869" i="1" l="1"/>
  <c r="G1870" i="1"/>
  <c r="D1870" i="1" l="1"/>
  <c r="G1871" i="1"/>
  <c r="D1871" i="1" l="1"/>
  <c r="G1872" i="1"/>
  <c r="D1872" i="1" l="1"/>
  <c r="G1873" i="1"/>
  <c r="D1873" i="1" l="1"/>
  <c r="G1874" i="1"/>
  <c r="D1874" i="1" l="1"/>
  <c r="G1875" i="1"/>
  <c r="D1875" i="1" l="1"/>
  <c r="G1876" i="1"/>
  <c r="D1876" i="1" l="1"/>
  <c r="G1877" i="1"/>
  <c r="D1877" i="1" l="1"/>
  <c r="G1878" i="1"/>
  <c r="D1878" i="1" l="1"/>
  <c r="G1879" i="1"/>
  <c r="D1879" i="1" l="1"/>
  <c r="G1880" i="1"/>
  <c r="D1880" i="1" l="1"/>
  <c r="G1881" i="1"/>
  <c r="D1881" i="1" l="1"/>
  <c r="G1882" i="1"/>
  <c r="D1882" i="1" l="1"/>
  <c r="G1883" i="1"/>
  <c r="D1883" i="1" l="1"/>
  <c r="G1884" i="1"/>
  <c r="D1884" i="1" l="1"/>
  <c r="G1885" i="1"/>
  <c r="D1885" i="1" l="1"/>
  <c r="G1886" i="1"/>
  <c r="D1886" i="1" l="1"/>
  <c r="G1887" i="1"/>
  <c r="D1887" i="1" l="1"/>
  <c r="G1888" i="1"/>
  <c r="D1888" i="1" l="1"/>
  <c r="G1889" i="1"/>
  <c r="D1889" i="1" l="1"/>
  <c r="G1890" i="1"/>
  <c r="D1890" i="1" l="1"/>
  <c r="G1891" i="1"/>
  <c r="D1891" i="1" l="1"/>
  <c r="G1892" i="1"/>
  <c r="D1892" i="1" l="1"/>
  <c r="G1893" i="1"/>
  <c r="D1893" i="1" l="1"/>
  <c r="G1894" i="1"/>
  <c r="D1894" i="1" l="1"/>
  <c r="G1895" i="1"/>
  <c r="D1895" i="1" l="1"/>
  <c r="G1896" i="1"/>
  <c r="D1896" i="1" l="1"/>
  <c r="G1897" i="1"/>
  <c r="D1897" i="1" l="1"/>
  <c r="G1898" i="1"/>
  <c r="D1898" i="1" l="1"/>
  <c r="G1899" i="1"/>
  <c r="D1899" i="1" l="1"/>
  <c r="G1900" i="1"/>
  <c r="D1900" i="1" l="1"/>
  <c r="G1901" i="1"/>
  <c r="D1901" i="1" l="1"/>
  <c r="G1902" i="1"/>
  <c r="D1902" i="1" l="1"/>
  <c r="D1903" i="1"/>
  <c r="G1904" i="1" l="1"/>
  <c r="D1904" i="1" l="1"/>
  <c r="G1905" i="1"/>
  <c r="D1905" i="1" l="1"/>
  <c r="G1906" i="1"/>
  <c r="D1906" i="1" l="1"/>
  <c r="G1907" i="1"/>
  <c r="D1907" i="1" l="1"/>
  <c r="G1908" i="1"/>
  <c r="D1908" i="1" l="1"/>
  <c r="G1909" i="1"/>
  <c r="D1909" i="1" l="1"/>
  <c r="G1910" i="1"/>
  <c r="D1910" i="1" l="1"/>
  <c r="D1911" i="1"/>
  <c r="G1912" i="1" l="1"/>
  <c r="D1912" i="1" l="1"/>
  <c r="G1913" i="1"/>
  <c r="D1913" i="1" l="1"/>
  <c r="G1914" i="1"/>
  <c r="D1914" i="1" l="1"/>
  <c r="G1915" i="1"/>
  <c r="D1915" i="1" l="1"/>
  <c r="G1916" i="1"/>
  <c r="D1916" i="1" l="1"/>
  <c r="G1917" i="1"/>
  <c r="D1917" i="1" l="1"/>
  <c r="G1918" i="1"/>
  <c r="D1918" i="1" l="1"/>
  <c r="G1919" i="1"/>
  <c r="D1919" i="1" l="1"/>
  <c r="G1920" i="1"/>
  <c r="D1920" i="1" l="1"/>
  <c r="G1921" i="1"/>
  <c r="D1921" i="1" l="1"/>
  <c r="G1922" i="1"/>
  <c r="D1922" i="1" l="1"/>
  <c r="G1923" i="1"/>
  <c r="D1923" i="1" l="1"/>
  <c r="G1924" i="1"/>
  <c r="D1924" i="1" l="1"/>
  <c r="G1925" i="1"/>
  <c r="D1925" i="1" l="1"/>
  <c r="G1926" i="1"/>
  <c r="D1926" i="1" l="1"/>
  <c r="G1927" i="1"/>
  <c r="D1927" i="1" l="1"/>
  <c r="G1928" i="1"/>
  <c r="D1928" i="1" l="1"/>
  <c r="G1929" i="1"/>
  <c r="D1929" i="1" l="1"/>
  <c r="G1930" i="1"/>
  <c r="D1930" i="1" l="1"/>
  <c r="G1931" i="1"/>
  <c r="D1931" i="1" l="1"/>
  <c r="G1932" i="1"/>
  <c r="D1932" i="1" l="1"/>
  <c r="G1933" i="1"/>
  <c r="D1933" i="1" l="1"/>
  <c r="G1934" i="1"/>
  <c r="D1934" i="1" l="1"/>
  <c r="G1935" i="1"/>
  <c r="D1935" i="1" l="1"/>
  <c r="G1936" i="1"/>
  <c r="D1936" i="1" l="1"/>
  <c r="G1937" i="1"/>
  <c r="D1937" i="1" l="1"/>
  <c r="G1938" i="1"/>
  <c r="D1938" i="1" l="1"/>
  <c r="G1939" i="1"/>
  <c r="D1939" i="1" l="1"/>
  <c r="G1940" i="1"/>
  <c r="D1940" i="1" l="1"/>
  <c r="G1941" i="1"/>
  <c r="D1941" i="1" l="1"/>
  <c r="G1942" i="1"/>
  <c r="D1942" i="1" l="1"/>
  <c r="G1943" i="1"/>
  <c r="D1943" i="1" l="1"/>
  <c r="G1944" i="1"/>
  <c r="D1944" i="1" l="1"/>
  <c r="G1945" i="1"/>
  <c r="D1945" i="1" l="1"/>
  <c r="G1946" i="1"/>
  <c r="D1946" i="1" l="1"/>
  <c r="G1947" i="1"/>
  <c r="D1947" i="1" l="1"/>
  <c r="G1948" i="1"/>
  <c r="D1948" i="1" l="1"/>
  <c r="G1949" i="1"/>
  <c r="D1949" i="1" l="1"/>
  <c r="G1950" i="1"/>
  <c r="D1950" i="1" l="1"/>
  <c r="G1951" i="1"/>
  <c r="D1951" i="1" l="1"/>
  <c r="G1952" i="1"/>
  <c r="D1952" i="1" l="1"/>
  <c r="G1953" i="1"/>
  <c r="D1953" i="1" l="1"/>
  <c r="G1954" i="1"/>
  <c r="D1954" i="1" l="1"/>
  <c r="G1955" i="1"/>
  <c r="D1955" i="1" l="1"/>
  <c r="G1956" i="1"/>
  <c r="D1956" i="1" l="1"/>
  <c r="G1957" i="1"/>
  <c r="D1957" i="1" l="1"/>
  <c r="G1958" i="1"/>
  <c r="D1958" i="1" l="1"/>
  <c r="D1959" i="1" l="1"/>
  <c r="G1959" i="1"/>
  <c r="G1960" i="1"/>
  <c r="D1960" i="1" l="1"/>
  <c r="G1961" i="1"/>
  <c r="D1961" i="1" l="1"/>
  <c r="G1962" i="1"/>
  <c r="D1962" i="1" l="1"/>
  <c r="G1963" i="1"/>
  <c r="D1963" i="1" l="1"/>
  <c r="G1964" i="1"/>
  <c r="D1964" i="1" l="1"/>
  <c r="G1965" i="1"/>
  <c r="D1965" i="1" l="1"/>
  <c r="G1966" i="1"/>
  <c r="D1966" i="1" l="1"/>
  <c r="G1967" i="1"/>
  <c r="D1967" i="1" l="1"/>
  <c r="G1968" i="1"/>
  <c r="D1968" i="1" l="1"/>
  <c r="G1969" i="1"/>
  <c r="D1969" i="1" l="1"/>
  <c r="G1970" i="1"/>
  <c r="D1970" i="1" l="1"/>
  <c r="G1971" i="1"/>
  <c r="D1971" i="1" l="1"/>
  <c r="G1972" i="1"/>
  <c r="D1972" i="1" l="1"/>
  <c r="G1973" i="1"/>
  <c r="D1973" i="1" l="1"/>
  <c r="G1974" i="1"/>
  <c r="D1974" i="1" l="1"/>
  <c r="G1975" i="1"/>
  <c r="D1975" i="1" l="1"/>
  <c r="G1976" i="1"/>
  <c r="D1976" i="1" l="1"/>
  <c r="G1977" i="1"/>
  <c r="D1977" i="1" l="1"/>
  <c r="G1978" i="1"/>
  <c r="D1978" i="1" l="1"/>
  <c r="G1979" i="1"/>
  <c r="D1979" i="1" l="1"/>
  <c r="G1980" i="1"/>
  <c r="D1980" i="1" l="1"/>
  <c r="G1981" i="1"/>
  <c r="D1981" i="1" l="1"/>
  <c r="G1982" i="1"/>
  <c r="D1982" i="1" l="1"/>
  <c r="G1983" i="1"/>
  <c r="D1983" i="1" l="1"/>
  <c r="G1984" i="1"/>
  <c r="D1984" i="1" l="1"/>
  <c r="G1985" i="1"/>
  <c r="D1985" i="1" l="1"/>
  <c r="G1986" i="1"/>
  <c r="D1986" i="1" l="1"/>
  <c r="G1987" i="1"/>
  <c r="D1987" i="1" l="1"/>
  <c r="G1988" i="1"/>
  <c r="D1988" i="1" l="1"/>
  <c r="G1989" i="1"/>
  <c r="D1989" i="1" l="1"/>
  <c r="G1990" i="1"/>
  <c r="D1990" i="1" l="1"/>
  <c r="G1991" i="1"/>
  <c r="D1991" i="1" l="1"/>
  <c r="G1992" i="1"/>
  <c r="D1992" i="1" l="1"/>
  <c r="G1993" i="1"/>
  <c r="D1993" i="1" l="1"/>
  <c r="G1994" i="1"/>
  <c r="D1994" i="1" l="1"/>
  <c r="G1995" i="1"/>
  <c r="D1995" i="1" l="1"/>
  <c r="G1996" i="1"/>
  <c r="D1996" i="1" l="1"/>
  <c r="G1997" i="1"/>
  <c r="D1997" i="1" l="1"/>
  <c r="G1998" i="1"/>
  <c r="D1998" i="1" l="1"/>
  <c r="D1999" i="1"/>
  <c r="G2000" i="1" l="1"/>
  <c r="D2000" i="1" l="1"/>
  <c r="G2001" i="1"/>
  <c r="D2001" i="1" l="1"/>
  <c r="G2002" i="1"/>
  <c r="D2002" i="1" l="1"/>
  <c r="G2003" i="1"/>
  <c r="D2003" i="1" l="1"/>
  <c r="G2004" i="1"/>
  <c r="D2004" i="1" l="1"/>
  <c r="G2005" i="1"/>
  <c r="D2005" i="1" l="1"/>
  <c r="G2006" i="1"/>
  <c r="D2006" i="1" l="1"/>
  <c r="G2007" i="1"/>
  <c r="D2007" i="1" l="1"/>
  <c r="G2008" i="1"/>
  <c r="D2008" i="1" l="1"/>
  <c r="G2009" i="1"/>
  <c r="D2009" i="1" l="1"/>
  <c r="G2010" i="1"/>
  <c r="D2010" i="1" l="1"/>
  <c r="G2011" i="1"/>
  <c r="D2011" i="1" l="1"/>
  <c r="G2012" i="1"/>
  <c r="D2012" i="1" l="1"/>
  <c r="G2013" i="1"/>
  <c r="D2013" i="1" l="1"/>
  <c r="D2014" i="1"/>
  <c r="G2015" i="1" l="1"/>
  <c r="D2015" i="1" l="1"/>
  <c r="G2016" i="1"/>
  <c r="D2016" i="1" l="1"/>
  <c r="G2017" i="1"/>
  <c r="D2017" i="1" l="1"/>
  <c r="G2018" i="1"/>
  <c r="D2018" i="1" l="1"/>
  <c r="G2019" i="1"/>
  <c r="D2019" i="1" l="1"/>
  <c r="D2020" i="1" l="1"/>
  <c r="G2020" i="1"/>
  <c r="G2021" i="1"/>
  <c r="D2021" i="1" l="1"/>
  <c r="G2022" i="1"/>
  <c r="D2022" i="1" l="1"/>
  <c r="G2023" i="1"/>
  <c r="D2023" i="1" l="1"/>
  <c r="G2024" i="1"/>
  <c r="D2024" i="1" l="1"/>
  <c r="G2025" i="1"/>
  <c r="D2025" i="1" l="1"/>
  <c r="G2026" i="1"/>
  <c r="D2026" i="1" l="1"/>
  <c r="G2027" i="1"/>
  <c r="D2027" i="1" l="1"/>
  <c r="G2028" i="1"/>
  <c r="D2028" i="1" l="1"/>
  <c r="G2029" i="1"/>
  <c r="D2029" i="1" l="1"/>
  <c r="G2030" i="1"/>
  <c r="D2030" i="1" l="1"/>
  <c r="G2031" i="1"/>
  <c r="D2031" i="1" l="1"/>
  <c r="G2032" i="1"/>
  <c r="D2032" i="1" l="1"/>
  <c r="G2033" i="1"/>
  <c r="D2033" i="1" l="1"/>
  <c r="G2034" i="1"/>
  <c r="D2034" i="1" l="1"/>
  <c r="G2035" i="1"/>
  <c r="D2035" i="1" l="1"/>
  <c r="G2036" i="1"/>
  <c r="D2036" i="1" l="1"/>
  <c r="G2037" i="1"/>
  <c r="D2037" i="1" l="1"/>
  <c r="G2038" i="1"/>
  <c r="D2038" i="1" l="1"/>
  <c r="G2039" i="1"/>
  <c r="D2039" i="1" l="1"/>
  <c r="G2040" i="1"/>
  <c r="D2040" i="1" l="1"/>
  <c r="G2041" i="1"/>
  <c r="D2041" i="1" l="1"/>
  <c r="G2042" i="1"/>
  <c r="D2042" i="1" l="1"/>
  <c r="G2043" i="1"/>
  <c r="D2043" i="1" l="1"/>
  <c r="G2044" i="1"/>
  <c r="D2044" i="1" l="1"/>
  <c r="G2045" i="1"/>
  <c r="D2045" i="1" l="1"/>
  <c r="G2046" i="1"/>
  <c r="D2046" i="1" l="1"/>
  <c r="G2047" i="1"/>
  <c r="D2047" i="1" l="1"/>
  <c r="G2048" i="1"/>
  <c r="D2048" i="1" l="1"/>
  <c r="G2049" i="1"/>
  <c r="D2049" i="1" l="1"/>
  <c r="G2050" i="1"/>
  <c r="D2050" i="1" l="1"/>
  <c r="D3" i="1" s="1"/>
  <c r="E2050" i="1" l="1"/>
  <c r="E2049" i="1" s="1"/>
  <c r="E2048" i="1" s="1"/>
  <c r="E2047" i="1" s="1"/>
  <c r="E2046" i="1" s="1"/>
  <c r="E2045" i="1" s="1"/>
  <c r="E2044" i="1" s="1"/>
  <c r="E2043" i="1" s="1"/>
  <c r="E2042" i="1" s="1"/>
  <c r="E2041" i="1" s="1"/>
  <c r="E2040" i="1" s="1"/>
  <c r="E2039" i="1" s="1"/>
  <c r="E2038" i="1" s="1"/>
  <c r="E2037" i="1" s="1"/>
  <c r="E2036" i="1" s="1"/>
  <c r="E2035" i="1" s="1"/>
  <c r="E2034" i="1" s="1"/>
  <c r="E2033" i="1" s="1"/>
  <c r="E2032" i="1" s="1"/>
  <c r="E2031" i="1" s="1"/>
  <c r="E2030" i="1" s="1"/>
  <c r="E2029" i="1" s="1"/>
  <c r="E2028" i="1" s="1"/>
  <c r="E2027" i="1" s="1"/>
  <c r="E2026" i="1" s="1"/>
  <c r="E2025" i="1" s="1"/>
  <c r="E2024" i="1" s="1"/>
  <c r="E2023" i="1" s="1"/>
  <c r="E2022" i="1" s="1"/>
  <c r="E2021" i="1" s="1"/>
  <c r="E2020" i="1" s="1"/>
  <c r="E2019" i="1" s="1"/>
  <c r="E2018" i="1" s="1"/>
  <c r="E2017" i="1" s="1"/>
  <c r="E2016" i="1" s="1"/>
  <c r="E2015" i="1" s="1"/>
  <c r="E2014" i="1" s="1"/>
  <c r="E2013" i="1" s="1"/>
  <c r="E2012" i="1" s="1"/>
  <c r="E2011" i="1" s="1"/>
  <c r="E2010" i="1" s="1"/>
  <c r="E2009" i="1" s="1"/>
  <c r="E2008" i="1" s="1"/>
  <c r="E2007" i="1" s="1"/>
  <c r="E2006" i="1" s="1"/>
  <c r="E2005" i="1" s="1"/>
  <c r="E2004" i="1" s="1"/>
  <c r="E2003" i="1" s="1"/>
  <c r="E2002" i="1" s="1"/>
  <c r="E2001" i="1" s="1"/>
  <c r="E2000" i="1" s="1"/>
  <c r="E1999" i="1" s="1"/>
  <c r="E1998" i="1" s="1"/>
  <c r="E1997" i="1" s="1"/>
  <c r="E1996" i="1" s="1"/>
  <c r="E1995" i="1" s="1"/>
  <c r="E1994" i="1" s="1"/>
  <c r="E1993" i="1" s="1"/>
  <c r="E1992" i="1" s="1"/>
  <c r="E1991" i="1" s="1"/>
  <c r="E1990" i="1" s="1"/>
  <c r="E1989" i="1" s="1"/>
  <c r="E1988" i="1" s="1"/>
  <c r="E1987" i="1" s="1"/>
  <c r="E1986" i="1" s="1"/>
  <c r="E1985" i="1" s="1"/>
  <c r="E1984" i="1" s="1"/>
  <c r="E1983" i="1" s="1"/>
  <c r="E1982" i="1" s="1"/>
  <c r="E1981" i="1" s="1"/>
  <c r="E1980" i="1" s="1"/>
  <c r="E1979" i="1" s="1"/>
  <c r="E1978" i="1" s="1"/>
  <c r="E1977" i="1" s="1"/>
  <c r="E1976" i="1" s="1"/>
  <c r="E1975" i="1" s="1"/>
  <c r="E1974" i="1" s="1"/>
  <c r="E1973" i="1" s="1"/>
  <c r="E1972" i="1" s="1"/>
  <c r="E1971" i="1" s="1"/>
  <c r="E1970" i="1" s="1"/>
  <c r="E1969" i="1" s="1"/>
  <c r="E1968" i="1" s="1"/>
  <c r="E1967" i="1" s="1"/>
  <c r="E1966" i="1" s="1"/>
  <c r="E1965" i="1" s="1"/>
  <c r="E1964" i="1" s="1"/>
  <c r="E1963" i="1" s="1"/>
  <c r="E1962" i="1" s="1"/>
  <c r="E1961" i="1" s="1"/>
  <c r="E1960" i="1" s="1"/>
  <c r="E1959" i="1" s="1"/>
  <c r="E1958" i="1" s="1"/>
  <c r="E1957" i="1" s="1"/>
  <c r="E1956" i="1" s="1"/>
  <c r="E1955" i="1" s="1"/>
  <c r="E1954" i="1" s="1"/>
  <c r="E1953" i="1" s="1"/>
  <c r="E1952" i="1" s="1"/>
  <c r="E1951" i="1" s="1"/>
  <c r="E1950" i="1" s="1"/>
  <c r="E1949" i="1" s="1"/>
  <c r="E1948" i="1" s="1"/>
  <c r="E1947" i="1" s="1"/>
  <c r="E1946" i="1" s="1"/>
  <c r="E1945" i="1" s="1"/>
  <c r="E1944" i="1" s="1"/>
  <c r="E1943" i="1" s="1"/>
  <c r="E1942" i="1" s="1"/>
  <c r="E1941" i="1" s="1"/>
  <c r="E1940" i="1" s="1"/>
  <c r="E1939" i="1" s="1"/>
  <c r="E1938" i="1" s="1"/>
  <c r="E1937" i="1" s="1"/>
  <c r="E1936" i="1" s="1"/>
  <c r="E1935" i="1" s="1"/>
  <c r="E1934" i="1" s="1"/>
  <c r="E1933" i="1" s="1"/>
  <c r="E1932" i="1" s="1"/>
  <c r="E1931" i="1" s="1"/>
  <c r="E1930" i="1" s="1"/>
  <c r="E1929" i="1" s="1"/>
  <c r="E1928" i="1" s="1"/>
  <c r="E1927" i="1" s="1"/>
  <c r="E1926" i="1" s="1"/>
  <c r="E1925" i="1" s="1"/>
  <c r="E1924" i="1" s="1"/>
  <c r="E1923" i="1" s="1"/>
  <c r="E1922" i="1" s="1"/>
  <c r="E1921" i="1" s="1"/>
  <c r="E1920" i="1" s="1"/>
  <c r="E1919" i="1" s="1"/>
  <c r="E1918" i="1" s="1"/>
  <c r="E1917" i="1" s="1"/>
  <c r="E1916" i="1" s="1"/>
  <c r="E1915" i="1" s="1"/>
  <c r="E1914" i="1" s="1"/>
  <c r="E1913" i="1" s="1"/>
  <c r="E1912" i="1" s="1"/>
  <c r="E1911" i="1" s="1"/>
  <c r="E1910" i="1" s="1"/>
  <c r="E1909" i="1" s="1"/>
  <c r="E1908" i="1" s="1"/>
  <c r="E1907" i="1" s="1"/>
  <c r="E1906" i="1" s="1"/>
  <c r="E1905" i="1" s="1"/>
  <c r="E1904" i="1" s="1"/>
  <c r="E1903" i="1" s="1"/>
  <c r="E1902" i="1" s="1"/>
  <c r="E1901" i="1" s="1"/>
  <c r="E1900" i="1" s="1"/>
  <c r="E1899" i="1" s="1"/>
  <c r="E1898" i="1" s="1"/>
  <c r="E1897" i="1" s="1"/>
  <c r="E1896" i="1" s="1"/>
  <c r="E1895" i="1" s="1"/>
  <c r="E1894" i="1" s="1"/>
  <c r="E1893" i="1" s="1"/>
  <c r="E1892" i="1" s="1"/>
  <c r="E1891" i="1" s="1"/>
  <c r="E1890" i="1" s="1"/>
  <c r="E1889" i="1" s="1"/>
  <c r="E1888" i="1" s="1"/>
  <c r="E1887" i="1" s="1"/>
  <c r="E1886" i="1" s="1"/>
  <c r="E1885" i="1" s="1"/>
  <c r="E1884" i="1" s="1"/>
  <c r="E1883" i="1" s="1"/>
  <c r="E1882" i="1" s="1"/>
  <c r="E1881" i="1" s="1"/>
  <c r="E1880" i="1" s="1"/>
  <c r="E1879" i="1" s="1"/>
  <c r="E1878" i="1" s="1"/>
  <c r="E1877" i="1" s="1"/>
  <c r="E1876" i="1" s="1"/>
  <c r="E1875" i="1" s="1"/>
  <c r="E1874" i="1" s="1"/>
  <c r="E1873" i="1" s="1"/>
  <c r="E1872" i="1" s="1"/>
  <c r="E1871" i="1" s="1"/>
  <c r="E1870" i="1" s="1"/>
  <c r="E1869" i="1" s="1"/>
  <c r="E1868" i="1" s="1"/>
  <c r="E1867" i="1" s="1"/>
  <c r="E1866" i="1" s="1"/>
  <c r="E1865" i="1" s="1"/>
  <c r="E1864" i="1" s="1"/>
  <c r="E1863" i="1" s="1"/>
  <c r="E1862" i="1" s="1"/>
  <c r="E1861" i="1" s="1"/>
  <c r="E1860" i="1" s="1"/>
  <c r="E1859" i="1" s="1"/>
  <c r="E1858" i="1" s="1"/>
  <c r="E1857" i="1" s="1"/>
  <c r="E1856" i="1" s="1"/>
  <c r="E1855" i="1" s="1"/>
  <c r="E1854" i="1" s="1"/>
  <c r="E1853" i="1" s="1"/>
  <c r="E1852" i="1" s="1"/>
  <c r="E1851" i="1" s="1"/>
  <c r="E1850" i="1" s="1"/>
  <c r="E1849" i="1" s="1"/>
  <c r="E1848" i="1" s="1"/>
  <c r="E1847" i="1" s="1"/>
  <c r="E1846" i="1" s="1"/>
  <c r="E1845" i="1" s="1"/>
  <c r="E1844" i="1" s="1"/>
  <c r="E1843" i="1" s="1"/>
  <c r="E1842" i="1" s="1"/>
  <c r="E1841" i="1" s="1"/>
  <c r="E1840" i="1" s="1"/>
  <c r="E1839" i="1" s="1"/>
  <c r="E1838" i="1" s="1"/>
  <c r="E1837" i="1" s="1"/>
  <c r="E1836" i="1" s="1"/>
  <c r="E1835" i="1" s="1"/>
  <c r="E1834" i="1" s="1"/>
  <c r="E1833" i="1" s="1"/>
  <c r="E1832" i="1" s="1"/>
  <c r="E1831" i="1" s="1"/>
  <c r="E1830" i="1" s="1"/>
  <c r="E1829" i="1" s="1"/>
  <c r="E1828" i="1" s="1"/>
  <c r="E1827" i="1" s="1"/>
  <c r="E1826" i="1" s="1"/>
  <c r="E1825" i="1" s="1"/>
  <c r="E1824" i="1" s="1"/>
  <c r="E1823" i="1" s="1"/>
  <c r="E1822" i="1" s="1"/>
  <c r="E1821" i="1" s="1"/>
  <c r="E1820" i="1" s="1"/>
  <c r="E1819" i="1" s="1"/>
  <c r="E1818" i="1" s="1"/>
  <c r="E1817" i="1" s="1"/>
  <c r="E1816" i="1" s="1"/>
  <c r="E1815" i="1" s="1"/>
  <c r="E1814" i="1" s="1"/>
  <c r="E1813" i="1" s="1"/>
  <c r="E1812" i="1" s="1"/>
  <c r="E1811" i="1" s="1"/>
  <c r="E1810" i="1" s="1"/>
  <c r="E1809" i="1" s="1"/>
  <c r="E1808" i="1" s="1"/>
  <c r="E1807" i="1" s="1"/>
  <c r="E1806" i="1" s="1"/>
  <c r="E1805" i="1" s="1"/>
  <c r="E1804" i="1" s="1"/>
  <c r="E1803" i="1" s="1"/>
  <c r="E1802" i="1" s="1"/>
  <c r="E1801" i="1" s="1"/>
  <c r="E1800" i="1" s="1"/>
  <c r="E1799" i="1" s="1"/>
  <c r="E1798" i="1" s="1"/>
  <c r="E1797" i="1" s="1"/>
  <c r="E1796" i="1" s="1"/>
  <c r="E1795" i="1" s="1"/>
  <c r="E1794" i="1" s="1"/>
  <c r="E1793" i="1" s="1"/>
  <c r="E1792" i="1" s="1"/>
  <c r="E1791" i="1" s="1"/>
  <c r="E1790" i="1" s="1"/>
  <c r="E1789" i="1" s="1"/>
  <c r="E1788" i="1" s="1"/>
  <c r="E1787" i="1" s="1"/>
  <c r="E1786" i="1" s="1"/>
  <c r="E1785" i="1" s="1"/>
  <c r="E1784" i="1" s="1"/>
  <c r="E1783" i="1" s="1"/>
  <c r="E1782" i="1" s="1"/>
  <c r="E1781" i="1" s="1"/>
  <c r="E1780" i="1" s="1"/>
  <c r="E1779" i="1" s="1"/>
  <c r="E1778" i="1" s="1"/>
  <c r="E1777" i="1" s="1"/>
  <c r="E1776" i="1" s="1"/>
  <c r="E1775" i="1" s="1"/>
  <c r="E1774" i="1" s="1"/>
  <c r="E1773" i="1" s="1"/>
  <c r="E1772" i="1" s="1"/>
  <c r="E1771" i="1" s="1"/>
  <c r="E1770" i="1" s="1"/>
  <c r="E1769" i="1" s="1"/>
  <c r="E1768" i="1" s="1"/>
  <c r="E1767" i="1" s="1"/>
  <c r="E1766" i="1" s="1"/>
  <c r="E1765" i="1" s="1"/>
  <c r="E1764" i="1" s="1"/>
  <c r="E1763" i="1" s="1"/>
  <c r="E1762" i="1" s="1"/>
  <c r="E1761" i="1" s="1"/>
  <c r="E1760" i="1" s="1"/>
  <c r="E1759" i="1" s="1"/>
  <c r="E1758" i="1" s="1"/>
  <c r="E1757" i="1" s="1"/>
  <c r="E1756" i="1" s="1"/>
  <c r="E1755" i="1" s="1"/>
  <c r="E1754" i="1" s="1"/>
  <c r="E1753" i="1" s="1"/>
  <c r="E1752" i="1" s="1"/>
  <c r="E1751" i="1" s="1"/>
  <c r="E1750" i="1" s="1"/>
  <c r="E1749" i="1" s="1"/>
  <c r="E1748" i="1" s="1"/>
  <c r="E1747" i="1" s="1"/>
  <c r="E1746" i="1" s="1"/>
  <c r="E1745" i="1" s="1"/>
  <c r="E1744" i="1" s="1"/>
  <c r="E1743" i="1" s="1"/>
  <c r="E1742" i="1" s="1"/>
  <c r="E1741" i="1" s="1"/>
  <c r="E1740" i="1" s="1"/>
  <c r="E1739" i="1" s="1"/>
  <c r="E1738" i="1" s="1"/>
  <c r="E1737" i="1" s="1"/>
  <c r="E1736" i="1" s="1"/>
  <c r="E1735" i="1" s="1"/>
  <c r="E1734" i="1" s="1"/>
  <c r="E1733" i="1" s="1"/>
  <c r="E1732" i="1" s="1"/>
  <c r="E1731" i="1" s="1"/>
  <c r="E1730" i="1" s="1"/>
  <c r="E1729" i="1" s="1"/>
  <c r="E1728" i="1" s="1"/>
  <c r="E1727" i="1" s="1"/>
  <c r="E1726" i="1" s="1"/>
  <c r="E1725" i="1" s="1"/>
  <c r="E1724" i="1" s="1"/>
  <c r="E1723" i="1" s="1"/>
  <c r="E1722" i="1" s="1"/>
  <c r="E1721" i="1" s="1"/>
  <c r="E1720" i="1" s="1"/>
  <c r="E1719" i="1" s="1"/>
  <c r="E1718" i="1" s="1"/>
  <c r="E1717" i="1" s="1"/>
  <c r="E1716" i="1" s="1"/>
  <c r="E1715" i="1" s="1"/>
  <c r="E1714" i="1" s="1"/>
  <c r="E1713" i="1" s="1"/>
  <c r="E1712" i="1" s="1"/>
  <c r="E1711" i="1" s="1"/>
  <c r="E1710" i="1" s="1"/>
  <c r="E1709" i="1" s="1"/>
  <c r="E1708" i="1" s="1"/>
  <c r="E1707" i="1" s="1"/>
  <c r="E1706" i="1" s="1"/>
  <c r="E1705" i="1" s="1"/>
  <c r="E1704" i="1" s="1"/>
  <c r="E1703" i="1" s="1"/>
  <c r="E1702" i="1" s="1"/>
  <c r="E1701" i="1" s="1"/>
  <c r="E1700" i="1" s="1"/>
  <c r="E1699" i="1" s="1"/>
  <c r="E1698" i="1" s="1"/>
  <c r="E1697" i="1" s="1"/>
  <c r="E1696" i="1" s="1"/>
  <c r="E1695" i="1" s="1"/>
  <c r="E1694" i="1" s="1"/>
  <c r="E1693" i="1" s="1"/>
  <c r="E1692" i="1" s="1"/>
  <c r="E1691" i="1" s="1"/>
  <c r="E1690" i="1" s="1"/>
  <c r="E1689" i="1" s="1"/>
  <c r="E1688" i="1" s="1"/>
  <c r="E1687" i="1" s="1"/>
  <c r="E1686" i="1" s="1"/>
  <c r="E1685" i="1" s="1"/>
  <c r="E1684" i="1" s="1"/>
  <c r="E1683" i="1" s="1"/>
  <c r="E1682" i="1" s="1"/>
  <c r="E1681" i="1" s="1"/>
  <c r="E1680" i="1" s="1"/>
  <c r="E1679" i="1" s="1"/>
  <c r="E1678" i="1" s="1"/>
  <c r="E1677" i="1" s="1"/>
  <c r="E1676" i="1" s="1"/>
  <c r="E1675" i="1" s="1"/>
  <c r="E1674" i="1" s="1"/>
  <c r="E1673" i="1" s="1"/>
  <c r="E1672" i="1" s="1"/>
  <c r="E1671" i="1" s="1"/>
  <c r="E1670" i="1" s="1"/>
  <c r="E1669" i="1" s="1"/>
  <c r="E1668" i="1" s="1"/>
  <c r="E1667" i="1" s="1"/>
  <c r="E1666" i="1" s="1"/>
  <c r="E1665" i="1" s="1"/>
  <c r="E1664" i="1" s="1"/>
  <c r="E1663" i="1" s="1"/>
  <c r="E1662" i="1" s="1"/>
  <c r="E1661" i="1" s="1"/>
  <c r="E1660" i="1" s="1"/>
  <c r="E1659" i="1" s="1"/>
  <c r="E1658" i="1" s="1"/>
  <c r="E1657" i="1" s="1"/>
  <c r="E1656" i="1" s="1"/>
  <c r="E1655" i="1" s="1"/>
  <c r="E1654" i="1" s="1"/>
  <c r="E1653" i="1" s="1"/>
  <c r="E1652" i="1" s="1"/>
  <c r="E1651" i="1" s="1"/>
  <c r="E1650" i="1" s="1"/>
  <c r="E1649" i="1" s="1"/>
  <c r="E1648" i="1" s="1"/>
  <c r="E1647" i="1" s="1"/>
  <c r="E1646" i="1" s="1"/>
  <c r="E1645" i="1" s="1"/>
  <c r="E1644" i="1" s="1"/>
  <c r="E1643" i="1" s="1"/>
  <c r="E1642" i="1" s="1"/>
  <c r="E1641" i="1" s="1"/>
  <c r="E1640" i="1" s="1"/>
  <c r="E1639" i="1" s="1"/>
  <c r="E1638" i="1" s="1"/>
  <c r="E1637" i="1" s="1"/>
  <c r="E1636" i="1" s="1"/>
  <c r="E1635" i="1" s="1"/>
  <c r="E1634" i="1" s="1"/>
  <c r="E1633" i="1" s="1"/>
  <c r="E1632" i="1" s="1"/>
  <c r="E1631" i="1" s="1"/>
  <c r="E1630" i="1" s="1"/>
  <c r="E1629" i="1" s="1"/>
  <c r="E1628" i="1" s="1"/>
  <c r="E1627" i="1" s="1"/>
  <c r="E1626" i="1" s="1"/>
  <c r="E1625" i="1" s="1"/>
  <c r="E1624" i="1" s="1"/>
  <c r="E1623" i="1" s="1"/>
  <c r="E1622" i="1" s="1"/>
  <c r="E1621" i="1" s="1"/>
  <c r="E1620" i="1" s="1"/>
  <c r="E1619" i="1" s="1"/>
  <c r="E1618" i="1" s="1"/>
  <c r="E1617" i="1" s="1"/>
  <c r="E1616" i="1" s="1"/>
  <c r="E1615" i="1" s="1"/>
  <c r="E1614" i="1" s="1"/>
  <c r="E1613" i="1" s="1"/>
  <c r="E1612" i="1" s="1"/>
  <c r="E1611" i="1" s="1"/>
  <c r="E1610" i="1" s="1"/>
  <c r="E1609" i="1" s="1"/>
  <c r="E1608" i="1" s="1"/>
  <c r="E1607" i="1" s="1"/>
  <c r="E1606" i="1" s="1"/>
  <c r="E1605" i="1" s="1"/>
  <c r="E1604" i="1" s="1"/>
  <c r="E1603" i="1" s="1"/>
  <c r="E1602" i="1" s="1"/>
  <c r="E1601" i="1" s="1"/>
  <c r="E1600" i="1" s="1"/>
  <c r="E1599" i="1" s="1"/>
  <c r="E1598" i="1" s="1"/>
  <c r="E1597" i="1" s="1"/>
  <c r="E1596" i="1" s="1"/>
  <c r="E1595" i="1" s="1"/>
  <c r="E1594" i="1" s="1"/>
  <c r="E1593" i="1" s="1"/>
  <c r="E1592" i="1" s="1"/>
  <c r="E1591" i="1" s="1"/>
  <c r="E1590" i="1" s="1"/>
  <c r="E1589" i="1" s="1"/>
  <c r="E1588" i="1" s="1"/>
  <c r="E1587" i="1" s="1"/>
  <c r="E1586" i="1" s="1"/>
  <c r="E1585" i="1" s="1"/>
  <c r="E1584" i="1" s="1"/>
  <c r="E1583" i="1" s="1"/>
  <c r="E1582" i="1" s="1"/>
  <c r="E1581" i="1" s="1"/>
  <c r="E1580" i="1" s="1"/>
  <c r="E1579" i="1" s="1"/>
  <c r="E1578" i="1" s="1"/>
  <c r="E1577" i="1" s="1"/>
  <c r="E1576" i="1" s="1"/>
  <c r="E1575" i="1" s="1"/>
  <c r="E1574" i="1" s="1"/>
  <c r="E1573" i="1" s="1"/>
  <c r="E1572" i="1" s="1"/>
  <c r="E1571" i="1" s="1"/>
  <c r="E1570" i="1" s="1"/>
  <c r="E1569" i="1" s="1"/>
  <c r="E1568" i="1" s="1"/>
  <c r="E1567" i="1" s="1"/>
  <c r="E1566" i="1" s="1"/>
  <c r="E1565" i="1" s="1"/>
  <c r="E1564" i="1" s="1"/>
  <c r="E1563" i="1" s="1"/>
  <c r="E1562" i="1" s="1"/>
  <c r="E1561" i="1" s="1"/>
  <c r="E1560" i="1" s="1"/>
  <c r="E1559" i="1" s="1"/>
  <c r="E1558" i="1" s="1"/>
  <c r="E1557" i="1" s="1"/>
  <c r="E1556" i="1" s="1"/>
  <c r="E1555" i="1" s="1"/>
  <c r="E1554" i="1" s="1"/>
  <c r="E1553" i="1" s="1"/>
  <c r="E1552" i="1" s="1"/>
  <c r="E1551" i="1" s="1"/>
  <c r="E1550" i="1" s="1"/>
  <c r="E1549" i="1" s="1"/>
  <c r="E1548" i="1" s="1"/>
  <c r="E1547" i="1" s="1"/>
  <c r="E1546" i="1" s="1"/>
  <c r="E1545" i="1" s="1"/>
  <c r="E1544" i="1" s="1"/>
  <c r="E1543" i="1" s="1"/>
  <c r="E1542" i="1" s="1"/>
  <c r="E1541" i="1" s="1"/>
  <c r="E1540" i="1" s="1"/>
  <c r="E1539" i="1" s="1"/>
  <c r="E1538" i="1" s="1"/>
  <c r="E1537" i="1" s="1"/>
  <c r="E1536" i="1" s="1"/>
  <c r="E1535" i="1" s="1"/>
  <c r="E1534" i="1" s="1"/>
  <c r="E1533" i="1" s="1"/>
  <c r="E1532" i="1" s="1"/>
  <c r="E1531" i="1" s="1"/>
  <c r="E1530" i="1" s="1"/>
  <c r="E1529" i="1" s="1"/>
  <c r="E1528" i="1" s="1"/>
  <c r="E1527" i="1" s="1"/>
  <c r="E1526" i="1" s="1"/>
  <c r="E1525" i="1" s="1"/>
  <c r="E1524" i="1" s="1"/>
  <c r="E1523" i="1" s="1"/>
  <c r="E1522" i="1" s="1"/>
  <c r="E1521" i="1" s="1"/>
  <c r="E1520" i="1" s="1"/>
  <c r="E1519" i="1" s="1"/>
  <c r="E1518" i="1" s="1"/>
  <c r="E1517" i="1" s="1"/>
  <c r="E1516" i="1" s="1"/>
  <c r="E1515" i="1" s="1"/>
  <c r="E1514" i="1" s="1"/>
  <c r="E1513" i="1" s="1"/>
  <c r="E1512" i="1" s="1"/>
  <c r="E1511" i="1" s="1"/>
  <c r="E1510" i="1" s="1"/>
  <c r="E1509" i="1" s="1"/>
  <c r="E1508" i="1" s="1"/>
  <c r="E1507" i="1" s="1"/>
  <c r="E1506" i="1" s="1"/>
  <c r="E1505" i="1" s="1"/>
  <c r="E1504" i="1" s="1"/>
  <c r="E1503" i="1" s="1"/>
  <c r="E1502" i="1" s="1"/>
  <c r="E1501" i="1" s="1"/>
  <c r="E1500" i="1" s="1"/>
  <c r="E1499" i="1" s="1"/>
  <c r="E1498" i="1" s="1"/>
  <c r="E1497" i="1" s="1"/>
  <c r="E1496" i="1" s="1"/>
  <c r="E1495" i="1" s="1"/>
  <c r="E1494" i="1" s="1"/>
  <c r="E1493" i="1" s="1"/>
  <c r="E1492" i="1" s="1"/>
  <c r="E1491" i="1" s="1"/>
  <c r="E1490" i="1" s="1"/>
  <c r="E1489" i="1" s="1"/>
  <c r="E1488" i="1" s="1"/>
  <c r="E1487" i="1" s="1"/>
  <c r="E1486" i="1" s="1"/>
  <c r="E1485" i="1" s="1"/>
  <c r="E1484" i="1" s="1"/>
  <c r="E1483" i="1" s="1"/>
  <c r="E1482" i="1" s="1"/>
  <c r="E1481" i="1" s="1"/>
  <c r="E1480" i="1" s="1"/>
  <c r="E1479" i="1" s="1"/>
  <c r="E1478" i="1" s="1"/>
  <c r="E1477" i="1" s="1"/>
  <c r="E1476" i="1" s="1"/>
  <c r="E1475" i="1" s="1"/>
  <c r="E1474" i="1" s="1"/>
  <c r="E1473" i="1" s="1"/>
  <c r="E1472" i="1" s="1"/>
  <c r="E1471" i="1" s="1"/>
  <c r="E1470" i="1" s="1"/>
  <c r="E1469" i="1" s="1"/>
  <c r="E1468" i="1" s="1"/>
  <c r="E1467" i="1" s="1"/>
  <c r="E1466" i="1" s="1"/>
  <c r="E1465" i="1" s="1"/>
  <c r="E1464" i="1" s="1"/>
  <c r="E1463" i="1" s="1"/>
  <c r="E1462" i="1" s="1"/>
  <c r="E1461" i="1" s="1"/>
  <c r="E1460" i="1" s="1"/>
  <c r="E1459" i="1" s="1"/>
  <c r="E1458" i="1" s="1"/>
  <c r="E1457" i="1" s="1"/>
  <c r="E1456" i="1" s="1"/>
  <c r="E1455" i="1" s="1"/>
  <c r="E1454" i="1" s="1"/>
  <c r="E1453" i="1" s="1"/>
  <c r="E1452" i="1" s="1"/>
  <c r="E1451" i="1" s="1"/>
  <c r="E1450" i="1" s="1"/>
  <c r="E1449" i="1" s="1"/>
  <c r="E1448" i="1" s="1"/>
  <c r="E1447" i="1" s="1"/>
  <c r="E1446" i="1" s="1"/>
  <c r="E1445" i="1" s="1"/>
  <c r="E1444" i="1" s="1"/>
  <c r="E1443" i="1" s="1"/>
  <c r="E1442" i="1" s="1"/>
  <c r="E1441" i="1" s="1"/>
  <c r="E1440" i="1" s="1"/>
  <c r="E1439" i="1" s="1"/>
  <c r="E1438" i="1" s="1"/>
  <c r="E1437" i="1" s="1"/>
  <c r="E1436" i="1" s="1"/>
  <c r="E1435" i="1" s="1"/>
  <c r="E1434" i="1" s="1"/>
  <c r="E1433" i="1" s="1"/>
  <c r="E1432" i="1" s="1"/>
  <c r="E1431" i="1" s="1"/>
  <c r="E1430" i="1" s="1"/>
  <c r="E1429" i="1" s="1"/>
  <c r="E1428" i="1" s="1"/>
  <c r="E1427" i="1" s="1"/>
  <c r="E1426" i="1" s="1"/>
  <c r="E1425" i="1" s="1"/>
  <c r="E1424" i="1" s="1"/>
  <c r="E1423" i="1" s="1"/>
  <c r="E1422" i="1" s="1"/>
  <c r="E1421" i="1" s="1"/>
  <c r="E1420" i="1" s="1"/>
  <c r="E1419" i="1" s="1"/>
  <c r="E1418" i="1" s="1"/>
  <c r="E1417" i="1" s="1"/>
  <c r="E1416" i="1" s="1"/>
  <c r="E1415" i="1" s="1"/>
  <c r="E1414" i="1" s="1"/>
  <c r="E1413" i="1" s="1"/>
  <c r="E1412" i="1" s="1"/>
  <c r="E1411" i="1" s="1"/>
  <c r="E1410" i="1" s="1"/>
  <c r="E1409" i="1" s="1"/>
  <c r="E1408" i="1" s="1"/>
  <c r="E1407" i="1" s="1"/>
  <c r="E1406" i="1" s="1"/>
  <c r="E1405" i="1" s="1"/>
  <c r="E1404" i="1" s="1"/>
  <c r="E1403" i="1" s="1"/>
  <c r="E1402" i="1" s="1"/>
  <c r="E1401" i="1" s="1"/>
  <c r="E1400" i="1" s="1"/>
  <c r="E1399" i="1" s="1"/>
  <c r="E1398" i="1" s="1"/>
  <c r="E1397" i="1" s="1"/>
  <c r="E1396" i="1" s="1"/>
  <c r="E1395" i="1" s="1"/>
  <c r="E1394" i="1" s="1"/>
  <c r="E1393" i="1" s="1"/>
  <c r="E1392" i="1" s="1"/>
  <c r="E1391" i="1" s="1"/>
  <c r="E1390" i="1" s="1"/>
  <c r="E1389" i="1" s="1"/>
  <c r="E1388" i="1" s="1"/>
  <c r="E1387" i="1" s="1"/>
  <c r="E1386" i="1" s="1"/>
  <c r="E1385" i="1" s="1"/>
  <c r="E1384" i="1" s="1"/>
  <c r="E1383" i="1" s="1"/>
  <c r="E1382" i="1" s="1"/>
  <c r="E1381" i="1" s="1"/>
  <c r="E1380" i="1" s="1"/>
  <c r="E1379" i="1" s="1"/>
  <c r="E1378" i="1" s="1"/>
  <c r="E1377" i="1" s="1"/>
  <c r="E1376" i="1" s="1"/>
  <c r="E1375" i="1" s="1"/>
  <c r="E1374" i="1" s="1"/>
  <c r="E1373" i="1" s="1"/>
  <c r="E1372" i="1" s="1"/>
  <c r="E1371" i="1" s="1"/>
  <c r="E1370" i="1" s="1"/>
  <c r="E1369" i="1" s="1"/>
  <c r="E1368" i="1" s="1"/>
  <c r="E1367" i="1" s="1"/>
  <c r="E1366" i="1" s="1"/>
  <c r="E1365" i="1" s="1"/>
  <c r="E1364" i="1" s="1"/>
  <c r="E1363" i="1" s="1"/>
  <c r="E1362" i="1" s="1"/>
  <c r="E1361" i="1" s="1"/>
  <c r="E1360" i="1" s="1"/>
  <c r="E1359" i="1" s="1"/>
  <c r="E1358" i="1" s="1"/>
  <c r="E1357" i="1" s="1"/>
  <c r="E1356" i="1" s="1"/>
  <c r="E1355" i="1" s="1"/>
  <c r="E1354" i="1" s="1"/>
  <c r="E1353" i="1" s="1"/>
  <c r="E1352" i="1" s="1"/>
  <c r="E1351" i="1" s="1"/>
  <c r="E1350" i="1" s="1"/>
  <c r="E1349" i="1" s="1"/>
  <c r="E1348" i="1" s="1"/>
  <c r="E1347" i="1" s="1"/>
  <c r="E1346" i="1" s="1"/>
  <c r="E1345" i="1" s="1"/>
  <c r="E1344" i="1" s="1"/>
  <c r="E1343" i="1" s="1"/>
  <c r="E1342" i="1" s="1"/>
  <c r="E1341" i="1" s="1"/>
  <c r="E1340" i="1" s="1"/>
  <c r="E1339" i="1" s="1"/>
  <c r="E1338" i="1" s="1"/>
  <c r="E1337" i="1" s="1"/>
  <c r="E1336" i="1" s="1"/>
  <c r="E1335" i="1" s="1"/>
  <c r="E1334" i="1" s="1"/>
  <c r="E1333" i="1" s="1"/>
  <c r="E1332" i="1" s="1"/>
  <c r="E1331" i="1" s="1"/>
  <c r="E1330" i="1" s="1"/>
  <c r="E1329" i="1" s="1"/>
  <c r="E1328" i="1" s="1"/>
  <c r="E1327" i="1" s="1"/>
  <c r="E1326" i="1" s="1"/>
  <c r="E1325" i="1" s="1"/>
  <c r="E1324" i="1" s="1"/>
  <c r="E1323" i="1" s="1"/>
  <c r="E1322" i="1" s="1"/>
  <c r="E1321" i="1" s="1"/>
  <c r="E1320" i="1" s="1"/>
  <c r="E1319" i="1" s="1"/>
  <c r="E1318" i="1" s="1"/>
  <c r="E1317" i="1" s="1"/>
  <c r="E1316" i="1" s="1"/>
  <c r="E1315" i="1" s="1"/>
  <c r="E1314" i="1" s="1"/>
  <c r="E1313" i="1" s="1"/>
  <c r="E1312" i="1" s="1"/>
  <c r="E1311" i="1" s="1"/>
  <c r="E1310" i="1" s="1"/>
  <c r="E1309" i="1" s="1"/>
  <c r="E1308" i="1" s="1"/>
  <c r="E1307" i="1" s="1"/>
  <c r="E1306" i="1" s="1"/>
  <c r="E1305" i="1" s="1"/>
  <c r="E1304" i="1" s="1"/>
  <c r="E1303" i="1" s="1"/>
  <c r="E1302" i="1" s="1"/>
  <c r="E1301" i="1" s="1"/>
  <c r="E1300" i="1" s="1"/>
  <c r="E1299" i="1" s="1"/>
  <c r="E1298" i="1" s="1"/>
  <c r="E1297" i="1" s="1"/>
  <c r="E1296" i="1" s="1"/>
  <c r="E1295" i="1" s="1"/>
  <c r="E1294" i="1" s="1"/>
  <c r="E1293" i="1" s="1"/>
  <c r="E1292" i="1" s="1"/>
  <c r="E1291" i="1" s="1"/>
  <c r="E1290" i="1" s="1"/>
  <c r="E1289" i="1" s="1"/>
  <c r="E1288" i="1" s="1"/>
  <c r="E1287" i="1" s="1"/>
  <c r="E1286" i="1" s="1"/>
  <c r="E1285" i="1" s="1"/>
  <c r="E1284" i="1" s="1"/>
  <c r="E1283" i="1" s="1"/>
  <c r="E1282" i="1" s="1"/>
  <c r="E1281" i="1" s="1"/>
  <c r="E1280" i="1" s="1"/>
  <c r="E1279" i="1" s="1"/>
  <c r="E1278" i="1" s="1"/>
  <c r="E1277" i="1" s="1"/>
  <c r="E1276" i="1" s="1"/>
  <c r="E1275" i="1" s="1"/>
  <c r="E1274" i="1" s="1"/>
  <c r="E1273" i="1" s="1"/>
  <c r="E1272" i="1" s="1"/>
  <c r="E1271" i="1" s="1"/>
  <c r="E1270" i="1" s="1"/>
  <c r="E1269" i="1" s="1"/>
  <c r="E1268" i="1" s="1"/>
  <c r="E1267" i="1" s="1"/>
  <c r="E1266" i="1" s="1"/>
  <c r="E1265" i="1" s="1"/>
  <c r="E1264" i="1" s="1"/>
  <c r="E1263" i="1" s="1"/>
  <c r="E1262" i="1" s="1"/>
  <c r="E1261" i="1" s="1"/>
  <c r="E1260" i="1" s="1"/>
  <c r="E1259" i="1" s="1"/>
  <c r="E1258" i="1" s="1"/>
  <c r="E1257" i="1" s="1"/>
  <c r="E1256" i="1" s="1"/>
  <c r="E1255" i="1" s="1"/>
  <c r="E1254" i="1" s="1"/>
  <c r="E1253" i="1" s="1"/>
  <c r="E1252" i="1" s="1"/>
  <c r="E1251" i="1" s="1"/>
  <c r="E1250" i="1" s="1"/>
  <c r="E1249" i="1" s="1"/>
  <c r="E1248" i="1" s="1"/>
  <c r="E1247" i="1" s="1"/>
  <c r="E1246" i="1" s="1"/>
  <c r="E1245" i="1" s="1"/>
  <c r="E1244" i="1" s="1"/>
  <c r="E1243" i="1" s="1"/>
  <c r="E1242" i="1" s="1"/>
  <c r="E1241" i="1" s="1"/>
  <c r="E1240" i="1" s="1"/>
  <c r="E1239" i="1" s="1"/>
  <c r="E1238" i="1" s="1"/>
  <c r="E1237" i="1" s="1"/>
  <c r="E1236" i="1" s="1"/>
  <c r="E1235" i="1" s="1"/>
  <c r="E1234" i="1" s="1"/>
  <c r="E1233" i="1" s="1"/>
  <c r="E1232" i="1" s="1"/>
  <c r="E1231" i="1" s="1"/>
  <c r="E1230" i="1" s="1"/>
  <c r="E1229" i="1" s="1"/>
  <c r="E1228" i="1" s="1"/>
  <c r="E1227" i="1" s="1"/>
  <c r="E1226" i="1" s="1"/>
  <c r="E1225" i="1" s="1"/>
  <c r="E1224" i="1" s="1"/>
  <c r="E1223" i="1" s="1"/>
  <c r="E1222" i="1" s="1"/>
  <c r="E1221" i="1" s="1"/>
  <c r="E1220" i="1" s="1"/>
  <c r="E1219" i="1" s="1"/>
  <c r="E1218" i="1" s="1"/>
  <c r="E1217" i="1" s="1"/>
  <c r="E1216" i="1" s="1"/>
  <c r="E1215" i="1" s="1"/>
  <c r="E1214" i="1" s="1"/>
  <c r="E1213" i="1" s="1"/>
  <c r="E1212" i="1" s="1"/>
  <c r="E1211" i="1" s="1"/>
  <c r="E1210" i="1" s="1"/>
  <c r="E1209" i="1" s="1"/>
  <c r="E1208" i="1" s="1"/>
  <c r="E1207" i="1" s="1"/>
  <c r="E1206" i="1" s="1"/>
  <c r="E1205" i="1" s="1"/>
  <c r="E1204" i="1" s="1"/>
  <c r="E1203" i="1" s="1"/>
  <c r="E1202" i="1" s="1"/>
  <c r="E1201" i="1" s="1"/>
  <c r="E1200" i="1" s="1"/>
  <c r="E1199" i="1" s="1"/>
  <c r="E1198" i="1" s="1"/>
  <c r="E1197" i="1" s="1"/>
  <c r="E1196" i="1" s="1"/>
  <c r="E1195" i="1" s="1"/>
  <c r="E1194" i="1" s="1"/>
  <c r="E1193" i="1" s="1"/>
  <c r="E1192" i="1" s="1"/>
  <c r="E1191" i="1" s="1"/>
  <c r="E1190" i="1" s="1"/>
  <c r="E1189" i="1" s="1"/>
  <c r="E1188" i="1" s="1"/>
  <c r="E1187" i="1" s="1"/>
  <c r="E1186" i="1" s="1"/>
  <c r="E1185" i="1" s="1"/>
  <c r="E1184" i="1" s="1"/>
  <c r="E1183" i="1" s="1"/>
  <c r="E1182" i="1" s="1"/>
  <c r="E1181" i="1" s="1"/>
  <c r="E1180" i="1" s="1"/>
  <c r="E1179" i="1" s="1"/>
  <c r="E1178" i="1" s="1"/>
  <c r="E1177" i="1" s="1"/>
  <c r="E1176" i="1" s="1"/>
  <c r="E1175" i="1" s="1"/>
  <c r="E1174" i="1" s="1"/>
  <c r="E1173" i="1" s="1"/>
  <c r="E1172" i="1" s="1"/>
  <c r="E1171" i="1" s="1"/>
  <c r="E1170" i="1" s="1"/>
  <c r="E1169" i="1" s="1"/>
  <c r="E1168" i="1" s="1"/>
  <c r="E1167" i="1" s="1"/>
  <c r="E1166" i="1" s="1"/>
  <c r="E1165" i="1" s="1"/>
  <c r="E1164" i="1" s="1"/>
  <c r="E1163" i="1" s="1"/>
  <c r="E1162" i="1" s="1"/>
  <c r="E1161" i="1" s="1"/>
  <c r="E1160" i="1" s="1"/>
  <c r="E1159" i="1" s="1"/>
  <c r="E1158" i="1" s="1"/>
  <c r="E1157" i="1" s="1"/>
  <c r="E1156" i="1" s="1"/>
  <c r="E1155" i="1" s="1"/>
  <c r="E1154" i="1" s="1"/>
  <c r="E1153" i="1" s="1"/>
  <c r="E1152" i="1" s="1"/>
  <c r="E1151" i="1" s="1"/>
  <c r="E1150" i="1" s="1"/>
  <c r="E1149" i="1" s="1"/>
  <c r="E1148" i="1" s="1"/>
  <c r="E1147" i="1" s="1"/>
  <c r="E1146" i="1" s="1"/>
  <c r="E1145" i="1" s="1"/>
  <c r="E1144" i="1" s="1"/>
  <c r="E1143" i="1" s="1"/>
  <c r="E1142" i="1" s="1"/>
  <c r="E1141" i="1" s="1"/>
  <c r="E1140" i="1" s="1"/>
  <c r="E1139" i="1" s="1"/>
  <c r="E1138" i="1" s="1"/>
  <c r="E1137" i="1" s="1"/>
  <c r="E1136" i="1" s="1"/>
  <c r="E1135" i="1" s="1"/>
  <c r="E1134" i="1" s="1"/>
  <c r="E1133" i="1" s="1"/>
  <c r="E1132" i="1" s="1"/>
  <c r="E1131" i="1" s="1"/>
  <c r="E1130" i="1" s="1"/>
  <c r="E1129" i="1" s="1"/>
  <c r="E1128" i="1" s="1"/>
  <c r="E1127" i="1" s="1"/>
  <c r="E1126" i="1" s="1"/>
  <c r="E1125" i="1" s="1"/>
  <c r="E1124" i="1" s="1"/>
  <c r="E1123" i="1" s="1"/>
  <c r="E1122" i="1" s="1"/>
  <c r="E1121" i="1" s="1"/>
  <c r="E1120" i="1" s="1"/>
  <c r="E1119" i="1" s="1"/>
  <c r="E1118" i="1" s="1"/>
  <c r="E1117" i="1" s="1"/>
  <c r="E1116" i="1" s="1"/>
  <c r="E1115" i="1" s="1"/>
  <c r="E1114" i="1" s="1"/>
  <c r="E1113" i="1" s="1"/>
  <c r="E1112" i="1" s="1"/>
  <c r="E1111" i="1" s="1"/>
  <c r="E1110" i="1" s="1"/>
  <c r="E1109" i="1" s="1"/>
  <c r="E1108" i="1" s="1"/>
  <c r="E1107" i="1" s="1"/>
  <c r="E1106" i="1" s="1"/>
  <c r="E1105" i="1" s="1"/>
  <c r="E1104" i="1" s="1"/>
  <c r="E1103" i="1" s="1"/>
  <c r="E1102" i="1" s="1"/>
  <c r="E1101" i="1" s="1"/>
  <c r="E1100" i="1" s="1"/>
  <c r="E1099" i="1" s="1"/>
  <c r="E1098" i="1" s="1"/>
  <c r="E1097" i="1" s="1"/>
  <c r="E1096" i="1" s="1"/>
  <c r="E1095" i="1" s="1"/>
  <c r="E1094" i="1" s="1"/>
  <c r="E1093" i="1" s="1"/>
  <c r="E1092" i="1" s="1"/>
  <c r="E1091" i="1" s="1"/>
  <c r="E1090" i="1" s="1"/>
  <c r="E1089" i="1" s="1"/>
  <c r="E1088" i="1" s="1"/>
  <c r="E1087" i="1" s="1"/>
  <c r="E1086" i="1" s="1"/>
  <c r="E1085" i="1" s="1"/>
  <c r="E1084" i="1" s="1"/>
  <c r="E1083" i="1" s="1"/>
  <c r="E1082" i="1" s="1"/>
  <c r="E1081" i="1" s="1"/>
  <c r="E1080" i="1" s="1"/>
  <c r="E1079" i="1" s="1"/>
  <c r="E1078" i="1" s="1"/>
  <c r="E1077" i="1" s="1"/>
  <c r="E1076" i="1" s="1"/>
  <c r="E1075" i="1" s="1"/>
  <c r="E1074" i="1" s="1"/>
  <c r="E1073" i="1" s="1"/>
  <c r="E1072" i="1" s="1"/>
  <c r="E1071" i="1" s="1"/>
  <c r="E1070" i="1" s="1"/>
  <c r="E1069" i="1" s="1"/>
  <c r="E1068" i="1" s="1"/>
  <c r="E1067" i="1" s="1"/>
  <c r="E1066" i="1" s="1"/>
  <c r="E1065" i="1" s="1"/>
  <c r="E1064" i="1" s="1"/>
  <c r="E1063" i="1" s="1"/>
  <c r="E1062" i="1" s="1"/>
  <c r="E1061" i="1" s="1"/>
  <c r="E1060" i="1" s="1"/>
  <c r="E1059" i="1" s="1"/>
  <c r="E1058" i="1" s="1"/>
  <c r="E1057" i="1" s="1"/>
  <c r="E1056" i="1" s="1"/>
  <c r="E1055" i="1" s="1"/>
  <c r="E1054" i="1" s="1"/>
  <c r="E1053" i="1" s="1"/>
  <c r="E1052" i="1" s="1"/>
  <c r="E1051" i="1" s="1"/>
  <c r="E1050" i="1" s="1"/>
  <c r="E1049" i="1" s="1"/>
  <c r="E1048" i="1" s="1"/>
  <c r="E1047" i="1" s="1"/>
  <c r="E1046" i="1" s="1"/>
  <c r="E1045" i="1" s="1"/>
  <c r="E1044" i="1" s="1"/>
  <c r="E1043" i="1" s="1"/>
  <c r="E1042" i="1" s="1"/>
  <c r="E1041" i="1" s="1"/>
  <c r="E1040" i="1" s="1"/>
  <c r="E1039" i="1" s="1"/>
  <c r="E1038" i="1" s="1"/>
  <c r="E1037" i="1" s="1"/>
  <c r="E1036" i="1" s="1"/>
  <c r="E1035" i="1" s="1"/>
  <c r="E1034" i="1" s="1"/>
  <c r="E1033" i="1" s="1"/>
  <c r="E1032" i="1" s="1"/>
  <c r="E1031" i="1" s="1"/>
  <c r="E1030" i="1" s="1"/>
  <c r="E1029" i="1" s="1"/>
  <c r="E1028" i="1" s="1"/>
  <c r="E1027" i="1" s="1"/>
  <c r="E1026" i="1" s="1"/>
  <c r="E1025" i="1" s="1"/>
  <c r="E1024" i="1" s="1"/>
  <c r="E1023" i="1" s="1"/>
  <c r="E1022" i="1" s="1"/>
  <c r="E1021" i="1" s="1"/>
  <c r="E1020" i="1" s="1"/>
  <c r="E1019" i="1" s="1"/>
  <c r="E1018" i="1" s="1"/>
  <c r="E1017" i="1" s="1"/>
  <c r="E1016" i="1" s="1"/>
  <c r="E1015" i="1" s="1"/>
  <c r="E1014" i="1" s="1"/>
  <c r="E1013" i="1" s="1"/>
  <c r="E1012" i="1" s="1"/>
  <c r="E1011" i="1" s="1"/>
  <c r="E1010" i="1" s="1"/>
  <c r="E1009" i="1" s="1"/>
  <c r="E1008" i="1" s="1"/>
  <c r="E1007" i="1" s="1"/>
  <c r="E1006" i="1" s="1"/>
  <c r="E1005" i="1" s="1"/>
  <c r="E1004" i="1" s="1"/>
  <c r="E1003" i="1" s="1"/>
  <c r="E1002" i="1" s="1"/>
  <c r="E1001" i="1" s="1"/>
  <c r="E1000" i="1" s="1"/>
  <c r="E999" i="1" s="1"/>
  <c r="E998" i="1" s="1"/>
  <c r="E997" i="1" s="1"/>
  <c r="E996" i="1" s="1"/>
  <c r="E995" i="1" s="1"/>
  <c r="E994" i="1" s="1"/>
  <c r="E993" i="1" s="1"/>
  <c r="E992" i="1" s="1"/>
  <c r="E991" i="1" s="1"/>
  <c r="E990" i="1" s="1"/>
  <c r="E989" i="1" s="1"/>
  <c r="E988" i="1" s="1"/>
  <c r="E987" i="1" s="1"/>
  <c r="E986" i="1" s="1"/>
  <c r="E985" i="1" s="1"/>
  <c r="E984" i="1" s="1"/>
  <c r="E983" i="1" s="1"/>
  <c r="E982" i="1" s="1"/>
  <c r="E981" i="1" s="1"/>
  <c r="E980" i="1" s="1"/>
  <c r="E979" i="1" s="1"/>
  <c r="E978" i="1" s="1"/>
  <c r="E977" i="1" s="1"/>
  <c r="E976" i="1" s="1"/>
  <c r="E975" i="1" s="1"/>
  <c r="E974" i="1" s="1"/>
  <c r="E973" i="1" s="1"/>
  <c r="E972" i="1" s="1"/>
  <c r="E971" i="1" s="1"/>
  <c r="E970" i="1" s="1"/>
  <c r="E969" i="1" s="1"/>
  <c r="E968" i="1" s="1"/>
  <c r="E967" i="1" s="1"/>
  <c r="E966" i="1" s="1"/>
  <c r="E965" i="1" s="1"/>
  <c r="E964" i="1" s="1"/>
  <c r="E963" i="1" s="1"/>
  <c r="E962" i="1" s="1"/>
  <c r="E961" i="1" s="1"/>
  <c r="E960" i="1" s="1"/>
  <c r="E959" i="1" s="1"/>
  <c r="E958" i="1" s="1"/>
  <c r="E957" i="1" s="1"/>
  <c r="E956" i="1" s="1"/>
  <c r="E955" i="1" s="1"/>
  <c r="E954" i="1" s="1"/>
  <c r="E953" i="1" s="1"/>
  <c r="E952" i="1" s="1"/>
  <c r="E951" i="1" s="1"/>
  <c r="E950" i="1" s="1"/>
  <c r="E949" i="1" s="1"/>
  <c r="E948" i="1" s="1"/>
  <c r="E947" i="1" s="1"/>
  <c r="E946" i="1" s="1"/>
  <c r="E945" i="1" s="1"/>
  <c r="E944" i="1" s="1"/>
  <c r="E943" i="1" s="1"/>
  <c r="E942" i="1" s="1"/>
  <c r="E941" i="1" s="1"/>
  <c r="E940" i="1" s="1"/>
  <c r="E939" i="1" s="1"/>
  <c r="E938" i="1" s="1"/>
  <c r="E937" i="1" s="1"/>
  <c r="E936" i="1" s="1"/>
  <c r="E935" i="1" s="1"/>
  <c r="E934" i="1" s="1"/>
  <c r="E933" i="1" s="1"/>
  <c r="E932" i="1" s="1"/>
  <c r="E931" i="1" s="1"/>
  <c r="E930" i="1" s="1"/>
  <c r="E929" i="1" s="1"/>
  <c r="E928" i="1" s="1"/>
  <c r="E927" i="1" s="1"/>
  <c r="E926" i="1" s="1"/>
  <c r="E925" i="1" s="1"/>
  <c r="E924" i="1" s="1"/>
  <c r="E923" i="1" s="1"/>
  <c r="E922" i="1" s="1"/>
  <c r="E921" i="1" s="1"/>
  <c r="E920" i="1" s="1"/>
  <c r="E919" i="1" s="1"/>
  <c r="E918" i="1" s="1"/>
  <c r="E917" i="1" s="1"/>
  <c r="E916" i="1" s="1"/>
  <c r="E915" i="1" s="1"/>
  <c r="E914" i="1" s="1"/>
  <c r="E913" i="1" s="1"/>
  <c r="E912" i="1" s="1"/>
  <c r="E911" i="1" s="1"/>
  <c r="E910" i="1" s="1"/>
  <c r="E909" i="1" s="1"/>
  <c r="E908" i="1" s="1"/>
  <c r="E907" i="1" s="1"/>
  <c r="E906" i="1" s="1"/>
  <c r="E905" i="1" s="1"/>
  <c r="E904" i="1" s="1"/>
  <c r="E903" i="1" s="1"/>
  <c r="E902" i="1" s="1"/>
  <c r="E901" i="1" s="1"/>
  <c r="E900" i="1" s="1"/>
  <c r="E899" i="1" s="1"/>
  <c r="E898" i="1" s="1"/>
  <c r="E897" i="1" s="1"/>
  <c r="E896" i="1" s="1"/>
  <c r="E895" i="1" s="1"/>
  <c r="E894" i="1" s="1"/>
  <c r="E893" i="1" s="1"/>
  <c r="E892" i="1" s="1"/>
  <c r="E891" i="1" s="1"/>
  <c r="E890" i="1" s="1"/>
  <c r="E889" i="1" s="1"/>
  <c r="E888" i="1" s="1"/>
  <c r="E887" i="1" s="1"/>
  <c r="E886" i="1" s="1"/>
  <c r="E885" i="1" s="1"/>
  <c r="E884" i="1" s="1"/>
  <c r="E883" i="1" s="1"/>
  <c r="E882" i="1" s="1"/>
  <c r="E881" i="1" s="1"/>
  <c r="E880" i="1" s="1"/>
  <c r="E879" i="1" s="1"/>
  <c r="E878" i="1" s="1"/>
  <c r="E877" i="1" s="1"/>
  <c r="E876" i="1" s="1"/>
  <c r="E875" i="1" s="1"/>
  <c r="E874" i="1" s="1"/>
  <c r="E873" i="1" s="1"/>
  <c r="E872" i="1" s="1"/>
  <c r="E871" i="1" s="1"/>
  <c r="E870" i="1" s="1"/>
  <c r="E869" i="1" s="1"/>
  <c r="E868" i="1" s="1"/>
  <c r="E867" i="1" s="1"/>
  <c r="E866" i="1" s="1"/>
  <c r="E865" i="1" s="1"/>
  <c r="E864" i="1" s="1"/>
  <c r="E863" i="1" s="1"/>
  <c r="E862" i="1" s="1"/>
  <c r="E861" i="1" s="1"/>
  <c r="E860" i="1" s="1"/>
  <c r="E859" i="1" s="1"/>
  <c r="E858" i="1" s="1"/>
  <c r="E857" i="1" s="1"/>
  <c r="E856" i="1" s="1"/>
  <c r="E855" i="1" s="1"/>
  <c r="E854" i="1" s="1"/>
  <c r="E853" i="1" s="1"/>
  <c r="E852" i="1" s="1"/>
  <c r="E851" i="1" s="1"/>
  <c r="E850" i="1" s="1"/>
  <c r="E849" i="1" s="1"/>
  <c r="E848" i="1" s="1"/>
  <c r="E847" i="1" s="1"/>
  <c r="E846" i="1" s="1"/>
  <c r="E845" i="1" s="1"/>
  <c r="E844" i="1" s="1"/>
  <c r="E843" i="1" s="1"/>
  <c r="E842" i="1" s="1"/>
  <c r="E841" i="1" s="1"/>
  <c r="E840" i="1" s="1"/>
  <c r="E839" i="1" s="1"/>
  <c r="E838" i="1" s="1"/>
  <c r="E837" i="1" s="1"/>
  <c r="E836" i="1" s="1"/>
  <c r="E835" i="1" s="1"/>
  <c r="E834" i="1" s="1"/>
  <c r="E833" i="1" s="1"/>
  <c r="E832" i="1" s="1"/>
  <c r="E831" i="1" s="1"/>
  <c r="E830" i="1" s="1"/>
  <c r="E829" i="1" s="1"/>
  <c r="E828" i="1" s="1"/>
  <c r="E827" i="1" s="1"/>
  <c r="E826" i="1" s="1"/>
  <c r="E825" i="1" s="1"/>
  <c r="E824" i="1" s="1"/>
  <c r="E823" i="1" s="1"/>
  <c r="E822" i="1" s="1"/>
  <c r="E821" i="1" s="1"/>
  <c r="E820" i="1" s="1"/>
  <c r="E819" i="1" s="1"/>
  <c r="E818" i="1" s="1"/>
  <c r="E817" i="1" s="1"/>
  <c r="E816" i="1" s="1"/>
  <c r="E815" i="1" s="1"/>
  <c r="E814" i="1" s="1"/>
  <c r="E813" i="1" s="1"/>
  <c r="E812" i="1" s="1"/>
  <c r="E811" i="1" s="1"/>
  <c r="E810" i="1" s="1"/>
  <c r="E809" i="1" s="1"/>
  <c r="E808" i="1" s="1"/>
  <c r="E807" i="1" s="1"/>
  <c r="E806" i="1" s="1"/>
  <c r="E805" i="1" s="1"/>
  <c r="E804" i="1" s="1"/>
  <c r="E803" i="1" s="1"/>
  <c r="E802" i="1" s="1"/>
  <c r="E801" i="1" s="1"/>
  <c r="E800" i="1" s="1"/>
  <c r="E799" i="1" s="1"/>
  <c r="E798" i="1" s="1"/>
  <c r="E797" i="1" s="1"/>
  <c r="E796" i="1" s="1"/>
  <c r="E795" i="1" s="1"/>
  <c r="E794" i="1" s="1"/>
  <c r="E793" i="1" s="1"/>
  <c r="E792" i="1" s="1"/>
  <c r="E791" i="1" s="1"/>
  <c r="E790" i="1" s="1"/>
  <c r="E789" i="1" s="1"/>
  <c r="E788" i="1" s="1"/>
  <c r="E787" i="1" s="1"/>
  <c r="E786" i="1" s="1"/>
  <c r="E785" i="1" s="1"/>
  <c r="E784" i="1" s="1"/>
  <c r="E783" i="1" s="1"/>
  <c r="E782" i="1" s="1"/>
  <c r="E781" i="1" s="1"/>
  <c r="E780" i="1" s="1"/>
  <c r="E779" i="1" s="1"/>
  <c r="E778" i="1" s="1"/>
  <c r="E777" i="1" s="1"/>
  <c r="E776" i="1" s="1"/>
  <c r="E775" i="1" s="1"/>
  <c r="E774" i="1" s="1"/>
  <c r="E773" i="1" s="1"/>
  <c r="E772" i="1" s="1"/>
  <c r="E771" i="1" s="1"/>
  <c r="E770" i="1" s="1"/>
  <c r="E769" i="1" s="1"/>
  <c r="E768" i="1" s="1"/>
  <c r="E767" i="1" s="1"/>
  <c r="E766" i="1" s="1"/>
  <c r="E765" i="1" s="1"/>
  <c r="E764" i="1" s="1"/>
  <c r="E763" i="1" s="1"/>
  <c r="E762" i="1" s="1"/>
  <c r="E761" i="1" s="1"/>
  <c r="E760" i="1" s="1"/>
  <c r="E759" i="1" s="1"/>
  <c r="E758" i="1" s="1"/>
  <c r="E757" i="1" s="1"/>
  <c r="E756" i="1" s="1"/>
  <c r="E755" i="1" s="1"/>
  <c r="E754" i="1" s="1"/>
  <c r="E753" i="1" s="1"/>
  <c r="E752" i="1" s="1"/>
  <c r="E751" i="1" s="1"/>
  <c r="E750" i="1" s="1"/>
  <c r="E749" i="1" s="1"/>
  <c r="E748" i="1" s="1"/>
  <c r="E747" i="1" s="1"/>
  <c r="E746" i="1" s="1"/>
  <c r="E745" i="1" s="1"/>
  <c r="E744" i="1" s="1"/>
  <c r="E743" i="1" s="1"/>
  <c r="E742" i="1" s="1"/>
  <c r="E741" i="1" s="1"/>
  <c r="E740" i="1" s="1"/>
  <c r="E739" i="1" s="1"/>
  <c r="E738" i="1" s="1"/>
  <c r="E737" i="1" s="1"/>
  <c r="E736" i="1" s="1"/>
  <c r="E735" i="1" s="1"/>
  <c r="E734" i="1" s="1"/>
  <c r="E733" i="1" s="1"/>
  <c r="E732" i="1" s="1"/>
  <c r="E731" i="1" s="1"/>
  <c r="E730" i="1" s="1"/>
  <c r="E729" i="1" s="1"/>
  <c r="E728" i="1" s="1"/>
  <c r="E727" i="1" s="1"/>
  <c r="E726" i="1" s="1"/>
  <c r="E725" i="1" s="1"/>
  <c r="E724" i="1" s="1"/>
  <c r="E723" i="1" s="1"/>
  <c r="E722" i="1" s="1"/>
  <c r="E721" i="1" s="1"/>
  <c r="E720" i="1" s="1"/>
  <c r="E719" i="1" s="1"/>
  <c r="E718" i="1" s="1"/>
  <c r="E717" i="1" s="1"/>
  <c r="E716" i="1" s="1"/>
  <c r="E715" i="1" s="1"/>
  <c r="E714" i="1" s="1"/>
  <c r="E713" i="1" s="1"/>
  <c r="E712" i="1" s="1"/>
  <c r="E711" i="1" s="1"/>
  <c r="E710" i="1" s="1"/>
  <c r="E709" i="1" s="1"/>
  <c r="E708" i="1" s="1"/>
  <c r="E707" i="1" s="1"/>
  <c r="E706" i="1" s="1"/>
  <c r="E705" i="1" s="1"/>
  <c r="E704" i="1" s="1"/>
  <c r="E703" i="1" s="1"/>
  <c r="E702" i="1" s="1"/>
  <c r="E701" i="1" s="1"/>
  <c r="E700" i="1" s="1"/>
  <c r="E699" i="1" s="1"/>
  <c r="E698" i="1" s="1"/>
  <c r="E697" i="1" s="1"/>
  <c r="E696" i="1" s="1"/>
  <c r="E695" i="1" s="1"/>
  <c r="E694" i="1" s="1"/>
  <c r="E693" i="1" s="1"/>
  <c r="E692" i="1" s="1"/>
  <c r="E691" i="1" s="1"/>
  <c r="E690" i="1" s="1"/>
  <c r="E689" i="1" s="1"/>
  <c r="E688" i="1" s="1"/>
  <c r="E687" i="1" s="1"/>
  <c r="E686" i="1" s="1"/>
  <c r="E685" i="1" s="1"/>
  <c r="E684" i="1" s="1"/>
  <c r="E683" i="1" s="1"/>
  <c r="E682" i="1" s="1"/>
  <c r="E681" i="1" s="1"/>
  <c r="E680" i="1" s="1"/>
  <c r="E679" i="1" s="1"/>
  <c r="E678" i="1" s="1"/>
  <c r="E677" i="1" s="1"/>
  <c r="E676" i="1" s="1"/>
  <c r="E675" i="1" s="1"/>
  <c r="E674" i="1" s="1"/>
  <c r="E673" i="1" s="1"/>
  <c r="E672" i="1" s="1"/>
  <c r="E671" i="1" s="1"/>
  <c r="E670" i="1" s="1"/>
  <c r="E669" i="1" s="1"/>
  <c r="E668" i="1" s="1"/>
  <c r="E667" i="1" s="1"/>
  <c r="E666" i="1" s="1"/>
  <c r="E665" i="1" s="1"/>
  <c r="E664" i="1" s="1"/>
  <c r="E663" i="1" s="1"/>
  <c r="E662" i="1" s="1"/>
  <c r="E661" i="1" s="1"/>
  <c r="E660" i="1" s="1"/>
  <c r="E659" i="1" s="1"/>
  <c r="E658" i="1" s="1"/>
  <c r="E657" i="1" s="1"/>
  <c r="E656" i="1" s="1"/>
  <c r="E655" i="1" s="1"/>
  <c r="E654" i="1" s="1"/>
  <c r="E653" i="1" s="1"/>
  <c r="E652" i="1" s="1"/>
  <c r="E651" i="1" s="1"/>
  <c r="E650" i="1" s="1"/>
  <c r="E649" i="1" s="1"/>
  <c r="E648" i="1" s="1"/>
  <c r="E647" i="1" s="1"/>
  <c r="E646" i="1" s="1"/>
  <c r="E645" i="1" s="1"/>
  <c r="E644" i="1" s="1"/>
  <c r="E643" i="1" s="1"/>
  <c r="E642" i="1" s="1"/>
  <c r="E641" i="1" s="1"/>
  <c r="E640" i="1" s="1"/>
  <c r="E639" i="1" s="1"/>
  <c r="E638" i="1" s="1"/>
  <c r="E637" i="1" s="1"/>
  <c r="E636" i="1" s="1"/>
  <c r="E635" i="1" s="1"/>
  <c r="E634" i="1" s="1"/>
  <c r="E633" i="1" s="1"/>
  <c r="E632" i="1" s="1"/>
  <c r="E631" i="1" s="1"/>
  <c r="E630" i="1" s="1"/>
  <c r="E629" i="1" s="1"/>
  <c r="E628" i="1" s="1"/>
  <c r="E627" i="1" s="1"/>
  <c r="E626" i="1" s="1"/>
  <c r="E625" i="1" s="1"/>
  <c r="E624" i="1" s="1"/>
  <c r="E623" i="1" s="1"/>
  <c r="E622" i="1" s="1"/>
  <c r="E621" i="1" s="1"/>
  <c r="E620" i="1" s="1"/>
  <c r="E619" i="1" s="1"/>
  <c r="E618" i="1" s="1"/>
  <c r="E617" i="1" s="1"/>
  <c r="E616" i="1" s="1"/>
  <c r="E615" i="1" s="1"/>
  <c r="E614" i="1" s="1"/>
  <c r="E613" i="1" s="1"/>
  <c r="E612" i="1" s="1"/>
  <c r="E611" i="1" s="1"/>
  <c r="E610" i="1" s="1"/>
  <c r="E609" i="1" s="1"/>
  <c r="E608" i="1" s="1"/>
  <c r="E607" i="1" s="1"/>
  <c r="E606" i="1" s="1"/>
  <c r="E605" i="1" s="1"/>
  <c r="E604" i="1" s="1"/>
  <c r="E603" i="1" s="1"/>
  <c r="E602" i="1" s="1"/>
  <c r="E601" i="1" s="1"/>
  <c r="E600" i="1" s="1"/>
  <c r="E599" i="1" s="1"/>
  <c r="E598" i="1" s="1"/>
  <c r="E597" i="1" s="1"/>
  <c r="E596" i="1" s="1"/>
  <c r="E595" i="1" s="1"/>
  <c r="E594" i="1" s="1"/>
  <c r="E593" i="1" s="1"/>
  <c r="E592" i="1" s="1"/>
  <c r="E591" i="1" s="1"/>
  <c r="E590" i="1" s="1"/>
  <c r="E589" i="1" s="1"/>
  <c r="E588" i="1" s="1"/>
  <c r="E587" i="1" s="1"/>
  <c r="E586" i="1" s="1"/>
  <c r="E585" i="1" s="1"/>
  <c r="E584" i="1" s="1"/>
  <c r="E583" i="1" s="1"/>
  <c r="E582" i="1" s="1"/>
  <c r="E581" i="1" s="1"/>
  <c r="E580" i="1" s="1"/>
  <c r="E579" i="1" s="1"/>
  <c r="E578" i="1" s="1"/>
  <c r="E577" i="1" s="1"/>
  <c r="E576" i="1" s="1"/>
  <c r="E575" i="1" s="1"/>
  <c r="E574" i="1" s="1"/>
  <c r="E573" i="1" s="1"/>
  <c r="E572" i="1" s="1"/>
  <c r="E571" i="1" s="1"/>
  <c r="E570" i="1" s="1"/>
  <c r="E569" i="1" s="1"/>
  <c r="E568" i="1" s="1"/>
  <c r="E567" i="1" s="1"/>
  <c r="E566" i="1" s="1"/>
  <c r="E565" i="1" s="1"/>
  <c r="E564" i="1" s="1"/>
  <c r="E563" i="1" s="1"/>
  <c r="E562" i="1" s="1"/>
  <c r="E561" i="1" s="1"/>
  <c r="E560" i="1" s="1"/>
  <c r="E559" i="1" s="1"/>
  <c r="E558" i="1" s="1"/>
  <c r="E557" i="1" s="1"/>
  <c r="E556" i="1" s="1"/>
  <c r="E555" i="1" s="1"/>
  <c r="E554" i="1" s="1"/>
  <c r="E553" i="1" s="1"/>
  <c r="E552" i="1" s="1"/>
  <c r="E551" i="1" s="1"/>
  <c r="E550" i="1" s="1"/>
  <c r="E549" i="1" s="1"/>
  <c r="E548" i="1" s="1"/>
  <c r="E547" i="1" s="1"/>
  <c r="E546" i="1" s="1"/>
  <c r="E545" i="1" s="1"/>
  <c r="E544" i="1" s="1"/>
  <c r="E543" i="1" s="1"/>
  <c r="E542" i="1" s="1"/>
  <c r="E541" i="1" s="1"/>
  <c r="E540" i="1" s="1"/>
  <c r="E539" i="1" s="1"/>
  <c r="E538" i="1" s="1"/>
  <c r="E537" i="1" s="1"/>
  <c r="E536" i="1" s="1"/>
  <c r="E535" i="1" s="1"/>
  <c r="E534" i="1" s="1"/>
  <c r="E533" i="1" s="1"/>
  <c r="E532" i="1" s="1"/>
  <c r="E531" i="1" s="1"/>
  <c r="E530" i="1" s="1"/>
  <c r="E529" i="1" s="1"/>
  <c r="E528" i="1" s="1"/>
  <c r="E527" i="1" s="1"/>
  <c r="E526" i="1" s="1"/>
  <c r="E525" i="1" s="1"/>
  <c r="E524" i="1" l="1"/>
  <c r="E523" i="1" s="1"/>
  <c r="E522" i="1" s="1"/>
  <c r="E521" i="1" s="1"/>
  <c r="E520" i="1" s="1"/>
  <c r="E519" i="1" s="1"/>
  <c r="E518" i="1" s="1"/>
  <c r="E517" i="1" s="1"/>
  <c r="E516" i="1" s="1"/>
  <c r="E515" i="1" s="1"/>
  <c r="E514" i="1" s="1"/>
  <c r="E513" i="1" s="1"/>
  <c r="E512" i="1" s="1"/>
  <c r="E511" i="1" s="1"/>
  <c r="E510" i="1" s="1"/>
  <c r="E509" i="1" s="1"/>
  <c r="E508" i="1" s="1"/>
  <c r="E507" i="1" s="1"/>
  <c r="E506" i="1" s="1"/>
  <c r="E505" i="1" s="1"/>
  <c r="E504" i="1" s="1"/>
  <c r="E503" i="1" s="1"/>
  <c r="E502" i="1" s="1"/>
  <c r="E501" i="1" s="1"/>
  <c r="E500" i="1" s="1"/>
  <c r="E499" i="1" s="1"/>
  <c r="E498" i="1" s="1"/>
  <c r="E497" i="1" s="1"/>
  <c r="E496" i="1" s="1"/>
  <c r="E495" i="1" s="1"/>
  <c r="E494" i="1" s="1"/>
  <c r="E493" i="1" s="1"/>
  <c r="E492" i="1" s="1"/>
  <c r="E491" i="1" s="1"/>
  <c r="E490" i="1" s="1"/>
  <c r="E489" i="1" s="1"/>
  <c r="E488" i="1" s="1"/>
  <c r="E487" i="1" s="1"/>
  <c r="E486" i="1" s="1"/>
  <c r="E485" i="1" s="1"/>
  <c r="E484" i="1" s="1"/>
  <c r="E483" i="1" s="1"/>
  <c r="E482" i="1" s="1"/>
  <c r="E481" i="1" s="1"/>
  <c r="E480" i="1" s="1"/>
  <c r="E479" i="1" s="1"/>
  <c r="E478" i="1" s="1"/>
  <c r="E477" i="1" s="1"/>
  <c r="E476" i="1" s="1"/>
  <c r="E475" i="1" s="1"/>
  <c r="E474" i="1" s="1"/>
  <c r="E473" i="1" s="1"/>
  <c r="E472" i="1" s="1"/>
  <c r="E471" i="1" s="1"/>
  <c r="E470" i="1" s="1"/>
  <c r="E469" i="1" s="1"/>
  <c r="E468" i="1" s="1"/>
  <c r="E467" i="1" s="1"/>
  <c r="E466" i="1" s="1"/>
  <c r="E465" i="1" s="1"/>
  <c r="E464" i="1" s="1"/>
  <c r="E463" i="1" s="1"/>
  <c r="E462" i="1" s="1"/>
  <c r="E461" i="1" s="1"/>
  <c r="E460" i="1" s="1"/>
  <c r="E459" i="1" s="1"/>
  <c r="E458" i="1" s="1"/>
  <c r="E457" i="1" s="1"/>
  <c r="E456" i="1" s="1"/>
  <c r="E455" i="1" s="1"/>
  <c r="E454" i="1" s="1"/>
  <c r="E453" i="1" s="1"/>
  <c r="E452" i="1" s="1"/>
  <c r="E451" i="1" s="1"/>
  <c r="E450" i="1" s="1"/>
  <c r="E449" i="1" s="1"/>
  <c r="E448" i="1" s="1"/>
  <c r="E447" i="1" s="1"/>
  <c r="E446" i="1" s="1"/>
  <c r="E445" i="1" s="1"/>
  <c r="E444" i="1" s="1"/>
  <c r="E443" i="1" s="1"/>
  <c r="E442" i="1" s="1"/>
  <c r="E441" i="1" s="1"/>
  <c r="E440" i="1" s="1"/>
  <c r="E439" i="1" s="1"/>
  <c r="E438" i="1" s="1"/>
  <c r="E437" i="1" s="1"/>
  <c r="E436" i="1" s="1"/>
  <c r="E435" i="1" s="1"/>
  <c r="E434" i="1" s="1"/>
  <c r="E433" i="1" s="1"/>
  <c r="E432" i="1" s="1"/>
  <c r="E431" i="1" s="1"/>
  <c r="E430" i="1" s="1"/>
  <c r="E429" i="1" s="1"/>
  <c r="E428" i="1" s="1"/>
  <c r="E427" i="1" s="1"/>
  <c r="E426" i="1" s="1"/>
  <c r="E425" i="1" s="1"/>
  <c r="E424" i="1" s="1"/>
  <c r="E423" i="1" s="1"/>
  <c r="E422" i="1" s="1"/>
  <c r="E421" i="1" s="1"/>
  <c r="E420" i="1" s="1"/>
  <c r="E419" i="1" s="1"/>
  <c r="E418" i="1" s="1"/>
  <c r="E417" i="1" s="1"/>
  <c r="E416" i="1" s="1"/>
  <c r="E415" i="1" s="1"/>
  <c r="E414" i="1" s="1"/>
  <c r="E413" i="1" s="1"/>
  <c r="E412" i="1" s="1"/>
  <c r="E411" i="1" s="1"/>
  <c r="E410" i="1" s="1"/>
  <c r="E409" i="1" s="1"/>
  <c r="E408" i="1" s="1"/>
  <c r="E407" i="1" s="1"/>
  <c r="E406" i="1" s="1"/>
  <c r="E405" i="1" s="1"/>
  <c r="E404" i="1" s="1"/>
  <c r="E403" i="1" s="1"/>
  <c r="E402" i="1" s="1"/>
  <c r="E401" i="1" s="1"/>
  <c r="E400" i="1" s="1"/>
  <c r="E399" i="1" s="1"/>
  <c r="E398" i="1" s="1"/>
  <c r="E397" i="1" s="1"/>
  <c r="E396" i="1" s="1"/>
  <c r="E395" i="1" s="1"/>
  <c r="E394" i="1" s="1"/>
  <c r="E393" i="1" s="1"/>
  <c r="E392" i="1" s="1"/>
  <c r="E391" i="1" s="1"/>
  <c r="E390" i="1" s="1"/>
  <c r="E389" i="1" s="1"/>
  <c r="E388" i="1" s="1"/>
  <c r="E387" i="1" s="1"/>
  <c r="E386" i="1" s="1"/>
  <c r="E385" i="1" s="1"/>
  <c r="E384" i="1" s="1"/>
  <c r="E383" i="1" s="1"/>
  <c r="E382" i="1" s="1"/>
  <c r="E381" i="1" s="1"/>
  <c r="E380" i="1" s="1"/>
  <c r="E379" i="1" s="1"/>
  <c r="E378" i="1" s="1"/>
  <c r="E377" i="1" s="1"/>
  <c r="E376" i="1" s="1"/>
  <c r="E375" i="1" s="1"/>
  <c r="E374" i="1" s="1"/>
  <c r="E373" i="1" s="1"/>
  <c r="E372" i="1" s="1"/>
  <c r="E371" i="1" s="1"/>
  <c r="E370" i="1" s="1"/>
  <c r="E369" i="1" s="1"/>
  <c r="E368" i="1" s="1"/>
  <c r="E367" i="1" s="1"/>
  <c r="E366" i="1" s="1"/>
  <c r="E365" i="1" s="1"/>
  <c r="E364" i="1" s="1"/>
  <c r="E363" i="1" s="1"/>
  <c r="E362" i="1" s="1"/>
  <c r="E361" i="1" s="1"/>
  <c r="E360" i="1" s="1"/>
  <c r="E359" i="1" s="1"/>
  <c r="E358" i="1" s="1"/>
  <c r="E357" i="1" s="1"/>
  <c r="E356" i="1" s="1"/>
  <c r="E355" i="1" s="1"/>
  <c r="E354" i="1" s="1"/>
  <c r="E353" i="1" s="1"/>
  <c r="E352" i="1" s="1"/>
  <c r="E351" i="1" s="1"/>
  <c r="E350" i="1" s="1"/>
  <c r="E349" i="1" s="1"/>
  <c r="E348" i="1" s="1"/>
  <c r="E347" i="1" s="1"/>
  <c r="E346" i="1" s="1"/>
  <c r="E345" i="1" s="1"/>
  <c r="E344" i="1" s="1"/>
  <c r="E343" i="1" s="1"/>
  <c r="E342" i="1" s="1"/>
  <c r="E341" i="1" s="1"/>
  <c r="E340" i="1" s="1"/>
  <c r="E339" i="1" s="1"/>
  <c r="E338" i="1" s="1"/>
  <c r="E337" i="1" s="1"/>
  <c r="E336" i="1" s="1"/>
  <c r="E335" i="1" s="1"/>
  <c r="E334" i="1" s="1"/>
  <c r="E333" i="1" s="1"/>
  <c r="E332" i="1" s="1"/>
  <c r="E331" i="1" s="1"/>
  <c r="E330" i="1" s="1"/>
  <c r="E329" i="1" s="1"/>
  <c r="E328" i="1" s="1"/>
  <c r="E327" i="1" s="1"/>
  <c r="E326" i="1" s="1"/>
  <c r="E325" i="1" s="1"/>
  <c r="E324" i="1" s="1"/>
  <c r="E323" i="1" s="1"/>
  <c r="E322" i="1" s="1"/>
  <c r="E321" i="1" s="1"/>
  <c r="E320" i="1" s="1"/>
  <c r="E319" i="1" s="1"/>
  <c r="E318" i="1" s="1"/>
  <c r="E317" i="1" s="1"/>
  <c r="E316" i="1" s="1"/>
  <c r="E315" i="1" s="1"/>
  <c r="E314" i="1" s="1"/>
  <c r="E313" i="1" s="1"/>
  <c r="E312" i="1" s="1"/>
  <c r="E311" i="1" s="1"/>
  <c r="E310" i="1" s="1"/>
  <c r="E309" i="1" s="1"/>
  <c r="E308" i="1" s="1"/>
  <c r="E307" i="1" s="1"/>
  <c r="E306" i="1" s="1"/>
  <c r="E305" i="1" s="1"/>
  <c r="E304" i="1" s="1"/>
  <c r="E303" i="1" s="1"/>
  <c r="E302" i="1" s="1"/>
  <c r="E301" i="1" s="1"/>
  <c r="E300" i="1" s="1"/>
  <c r="E299" i="1" s="1"/>
  <c r="E298" i="1" s="1"/>
  <c r="E297" i="1" s="1"/>
  <c r="E296" i="1" s="1"/>
  <c r="E295" i="1" s="1"/>
  <c r="E294" i="1" s="1"/>
  <c r="E293" i="1" s="1"/>
  <c r="E292" i="1" s="1"/>
  <c r="E291" i="1" s="1"/>
  <c r="E290" i="1" s="1"/>
  <c r="E289" i="1" s="1"/>
  <c r="E288" i="1" s="1"/>
  <c r="E287" i="1" s="1"/>
  <c r="E286" i="1" s="1"/>
  <c r="E285" i="1" s="1"/>
  <c r="E284" i="1" s="1"/>
  <c r="E283" i="1" s="1"/>
  <c r="E282" i="1" s="1"/>
  <c r="E281" i="1" s="1"/>
  <c r="E280" i="1" s="1"/>
  <c r="E279" i="1" s="1"/>
  <c r="E278" i="1" s="1"/>
  <c r="E277" i="1" s="1"/>
  <c r="E276" i="1" s="1"/>
  <c r="E275" i="1" s="1"/>
  <c r="E274" i="1" s="1"/>
  <c r="E273" i="1" s="1"/>
  <c r="E272" i="1" s="1"/>
  <c r="E271" i="1" s="1"/>
  <c r="E270" i="1" s="1"/>
  <c r="E269" i="1" s="1"/>
  <c r="E268" i="1" s="1"/>
  <c r="E267" i="1" s="1"/>
  <c r="E266" i="1" s="1"/>
  <c r="E265" i="1" s="1"/>
  <c r="E264" i="1" s="1"/>
  <c r="E263" i="1" s="1"/>
  <c r="E262" i="1" s="1"/>
  <c r="E261" i="1" s="1"/>
  <c r="E260" i="1" s="1"/>
  <c r="E259" i="1" s="1"/>
  <c r="E258" i="1" s="1"/>
  <c r="E257" i="1" s="1"/>
  <c r="E256" i="1" s="1"/>
  <c r="E255" i="1" s="1"/>
  <c r="E254" i="1" s="1"/>
  <c r="E253" i="1" s="1"/>
  <c r="E252" i="1" s="1"/>
  <c r="E251" i="1" s="1"/>
  <c r="E250" i="1" s="1"/>
  <c r="E249" i="1" s="1"/>
  <c r="E248" i="1" s="1"/>
  <c r="E247" i="1" s="1"/>
  <c r="E246" i="1" s="1"/>
  <c r="E245" i="1" s="1"/>
  <c r="E244" i="1" s="1"/>
  <c r="E243" i="1" s="1"/>
  <c r="E242" i="1" s="1"/>
  <c r="E241" i="1" s="1"/>
  <c r="E240" i="1" s="1"/>
  <c r="E239" i="1" s="1"/>
  <c r="E238" i="1" s="1"/>
  <c r="E237" i="1" s="1"/>
  <c r="E236" i="1" s="1"/>
  <c r="E235" i="1" s="1"/>
  <c r="E234" i="1" s="1"/>
  <c r="E233" i="1" s="1"/>
  <c r="E232" i="1" s="1"/>
  <c r="E231" i="1" s="1"/>
  <c r="E230" i="1" s="1"/>
  <c r="E229" i="1" s="1"/>
  <c r="E228" i="1" s="1"/>
  <c r="E227" i="1" s="1"/>
  <c r="E226" i="1" s="1"/>
  <c r="E225" i="1" s="1"/>
  <c r="E224" i="1" s="1"/>
  <c r="E223" i="1" s="1"/>
  <c r="E222" i="1" s="1"/>
  <c r="E221" i="1" s="1"/>
  <c r="E220" i="1" s="1"/>
  <c r="E219" i="1" s="1"/>
  <c r="E218" i="1" s="1"/>
  <c r="E217" i="1" s="1"/>
  <c r="E216" i="1" s="1"/>
  <c r="E215" i="1" s="1"/>
  <c r="E214" i="1" s="1"/>
  <c r="E213" i="1" s="1"/>
  <c r="E212" i="1" s="1"/>
  <c r="E211" i="1" s="1"/>
  <c r="E210" i="1" s="1"/>
  <c r="E209" i="1" s="1"/>
  <c r="E208" i="1" s="1"/>
  <c r="E207" i="1" s="1"/>
  <c r="E206" i="1" s="1"/>
  <c r="E205" i="1" s="1"/>
  <c r="E204" i="1" s="1"/>
  <c r="E203" i="1" s="1"/>
  <c r="E202" i="1" s="1"/>
  <c r="E201" i="1" s="1"/>
  <c r="E200" i="1" s="1"/>
  <c r="E199" i="1" s="1"/>
  <c r="E198" i="1" s="1"/>
  <c r="E197" i="1" s="1"/>
  <c r="E196" i="1" s="1"/>
  <c r="E195" i="1" s="1"/>
  <c r="E194" i="1" s="1"/>
  <c r="E193" i="1" s="1"/>
  <c r="E192" i="1" s="1"/>
  <c r="E191" i="1" s="1"/>
  <c r="E190" i="1" s="1"/>
  <c r="E189" i="1" s="1"/>
  <c r="E188" i="1" s="1"/>
  <c r="E187" i="1" s="1"/>
  <c r="E186" i="1" s="1"/>
  <c r="E185" i="1" s="1"/>
  <c r="E184" i="1" s="1"/>
  <c r="E183" i="1" s="1"/>
  <c r="E182" i="1" s="1"/>
  <c r="E181" i="1" s="1"/>
  <c r="E180" i="1" s="1"/>
  <c r="E179" i="1" s="1"/>
  <c r="E178" i="1" s="1"/>
  <c r="E177" i="1" s="1"/>
  <c r="E176" i="1" s="1"/>
  <c r="E175" i="1" s="1"/>
  <c r="E174" i="1" s="1"/>
  <c r="E173" i="1" s="1"/>
  <c r="E172" i="1" s="1"/>
  <c r="E171" i="1" s="1"/>
  <c r="E170" i="1" s="1"/>
  <c r="E169" i="1" s="1"/>
  <c r="E168" i="1" s="1"/>
  <c r="E167" i="1" s="1"/>
  <c r="E166" i="1" s="1"/>
  <c r="E165" i="1" s="1"/>
  <c r="E164" i="1" s="1"/>
  <c r="E163" i="1" s="1"/>
  <c r="E162" i="1" s="1"/>
  <c r="E161" i="1" s="1"/>
  <c r="E160" i="1" s="1"/>
  <c r="E159" i="1" s="1"/>
  <c r="E158" i="1" s="1"/>
  <c r="E157" i="1" s="1"/>
  <c r="E156" i="1" s="1"/>
  <c r="E155" i="1" s="1"/>
  <c r="E154" i="1" s="1"/>
  <c r="E153" i="1" s="1"/>
  <c r="E152" i="1" s="1"/>
  <c r="E151" i="1" s="1"/>
  <c r="E150" i="1" s="1"/>
  <c r="E149" i="1" s="1"/>
  <c r="E148" i="1" s="1"/>
  <c r="E147" i="1" s="1"/>
  <c r="E146" i="1" s="1"/>
  <c r="E145" i="1" s="1"/>
  <c r="E144" i="1" s="1"/>
  <c r="E143" i="1" s="1"/>
  <c r="E142" i="1" s="1"/>
  <c r="E141" i="1" s="1"/>
  <c r="E140" i="1" s="1"/>
  <c r="E139" i="1" s="1"/>
  <c r="E138" i="1" s="1"/>
  <c r="E137" i="1" s="1"/>
  <c r="E136" i="1" s="1"/>
  <c r="E135" i="1" s="1"/>
  <c r="E134" i="1" s="1"/>
  <c r="E133" i="1" s="1"/>
  <c r="E132" i="1" s="1"/>
  <c r="E131" i="1" s="1"/>
  <c r="E130" i="1" s="1"/>
  <c r="E129" i="1" s="1"/>
  <c r="E128" i="1" s="1"/>
  <c r="E127" i="1" s="1"/>
  <c r="E126" i="1" s="1"/>
  <c r="E125" i="1" s="1"/>
  <c r="E124" i="1" s="1"/>
  <c r="E123" i="1" s="1"/>
  <c r="E122" i="1" s="1"/>
  <c r="E121" i="1" s="1"/>
  <c r="E120" i="1" s="1"/>
  <c r="E119" i="1" s="1"/>
  <c r="E118" i="1" s="1"/>
  <c r="E117" i="1" s="1"/>
  <c r="E116" i="1" s="1"/>
  <c r="E115" i="1" s="1"/>
  <c r="E114" i="1" s="1"/>
  <c r="E113" i="1" s="1"/>
  <c r="E112" i="1" s="1"/>
  <c r="E111" i="1" s="1"/>
  <c r="E110" i="1" s="1"/>
  <c r="E109" i="1" l="1"/>
  <c r="E108" i="1" s="1"/>
  <c r="E107" i="1" s="1"/>
  <c r="E106" i="1" s="1"/>
  <c r="E105" i="1" s="1"/>
  <c r="E104" i="1" s="1"/>
  <c r="E103" i="1" s="1"/>
  <c r="E102" i="1" s="1"/>
  <c r="E101" i="1" s="1"/>
  <c r="E100" i="1" s="1"/>
  <c r="E99" i="1" s="1"/>
  <c r="E98" i="1" s="1"/>
  <c r="E97" i="1" s="1"/>
  <c r="E96" i="1" s="1"/>
  <c r="E95" i="1" s="1"/>
  <c r="E94" i="1" s="1"/>
  <c r="E93" i="1" s="1"/>
  <c r="E92" i="1" s="1"/>
  <c r="E91" i="1" s="1"/>
  <c r="E90" i="1" s="1"/>
  <c r="E89" i="1" s="1"/>
  <c r="E88" i="1" s="1"/>
  <c r="E87" i="1" s="1"/>
  <c r="E86" i="1" s="1"/>
  <c r="E85" i="1" s="1"/>
  <c r="E84" i="1" s="1"/>
  <c r="E83" i="1" s="1"/>
  <c r="E82" i="1" s="1"/>
  <c r="E81" i="1" s="1"/>
  <c r="E80" i="1" s="1"/>
  <c r="E79" i="1" s="1"/>
  <c r="E78" i="1" s="1"/>
  <c r="E77" i="1" s="1"/>
  <c r="E76" i="1" s="1"/>
  <c r="E75" i="1" s="1"/>
  <c r="E74" i="1" s="1"/>
  <c r="E73" i="1" s="1"/>
  <c r="E72" i="1" s="1"/>
  <c r="E71" i="1" s="1"/>
  <c r="E70" i="1" s="1"/>
  <c r="E69" i="1" s="1"/>
  <c r="E68" i="1" s="1"/>
  <c r="E67" i="1" s="1"/>
  <c r="E66" i="1" s="1"/>
  <c r="E65" i="1" s="1"/>
  <c r="E64" i="1" s="1"/>
  <c r="E63" i="1" s="1"/>
  <c r="E62" i="1" s="1"/>
  <c r="E61" i="1" s="1"/>
  <c r="E60" i="1" s="1"/>
  <c r="E59" i="1" s="1"/>
  <c r="E58" i="1" s="1"/>
  <c r="E57" i="1" s="1"/>
  <c r="E56" i="1" s="1"/>
  <c r="E55" i="1" s="1"/>
  <c r="E54" i="1" s="1"/>
  <c r="E53" i="1" s="1"/>
  <c r="E52" i="1" s="1"/>
  <c r="E51" i="1" s="1"/>
  <c r="E50" i="1" s="1"/>
  <c r="E49" i="1" s="1"/>
  <c r="E48" i="1" s="1"/>
  <c r="E47" i="1" s="1"/>
  <c r="E46" i="1" s="1"/>
  <c r="E45" i="1" s="1"/>
  <c r="E44" i="1" s="1"/>
  <c r="E43" i="1" s="1"/>
  <c r="E42" i="1" s="1"/>
  <c r="E41" i="1" s="1"/>
  <c r="E40" i="1" s="1"/>
  <c r="E39" i="1" s="1"/>
  <c r="E38" i="1" s="1"/>
  <c r="E37" i="1" s="1"/>
  <c r="E36" i="1" s="1"/>
  <c r="E35" i="1" s="1"/>
  <c r="E34" i="1" s="1"/>
  <c r="E33" i="1" s="1"/>
  <c r="E32" i="1" s="1"/>
  <c r="E31" i="1" s="1"/>
  <c r="E30" i="1" s="1"/>
  <c r="E29" i="1" s="1"/>
  <c r="E28" i="1" s="1"/>
  <c r="E27" i="1" s="1"/>
  <c r="E26" i="1" s="1"/>
  <c r="E25" i="1" s="1"/>
  <c r="E24" i="1" s="1"/>
  <c r="E23" i="1" s="1"/>
  <c r="E22" i="1" s="1"/>
  <c r="E21" i="1" s="1"/>
  <c r="E20" i="1" s="1"/>
  <c r="E19" i="1" s="1"/>
  <c r="E18" i="1" s="1"/>
  <c r="E17" i="1" s="1"/>
  <c r="E16" i="1" s="1"/>
  <c r="E15" i="1" s="1"/>
  <c r="E14" i="1" s="1"/>
  <c r="E13" i="1" s="1"/>
  <c r="E12" i="1" s="1"/>
  <c r="E11" i="1" s="1"/>
  <c r="E10" i="1" s="1"/>
  <c r="E9" i="1" s="1"/>
  <c r="E8" i="1" s="1"/>
  <c r="E7" i="1" s="1"/>
  <c r="E6" i="1" s="1"/>
  <c r="E5" i="1" s="1"/>
  <c r="E4" i="1" s="1"/>
</calcChain>
</file>

<file path=xl/comments1.xml><?xml version="1.0" encoding="utf-8"?>
<comments xmlns="http://schemas.openxmlformats.org/spreadsheetml/2006/main">
  <authors>
    <author>Laurentiu Vornicu</author>
    <author>Tati</author>
  </authors>
  <commentList>
    <comment ref="E2" authorId="0">
      <text>
        <r>
          <rPr>
            <b/>
            <sz val="9"/>
            <color indexed="81"/>
            <rFont val="Tahoma"/>
            <family val="2"/>
          </rPr>
          <t xml:space="preserve">LaurV:
</t>
        </r>
        <r>
          <rPr>
            <sz val="9"/>
            <color indexed="81"/>
            <rFont val="Tahoma"/>
            <family val="2"/>
          </rPr>
          <t xml:space="preserve">all searching done from scratch, i.e. Gary's ranges were also doublechecked
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 xml:space="preserve">LaurV:
</t>
        </r>
        <r>
          <rPr>
            <sz val="9"/>
            <color indexed="81"/>
            <rFont val="Tahoma"/>
            <family val="2"/>
          </rPr>
          <t xml:space="preserve">all searching done from scratch, i.e. Gary's ranges were also doublechecked
</t>
        </r>
      </text>
    </comment>
    <comment ref="K6" authorId="1">
      <text>
        <r>
          <rPr>
            <b/>
            <sz val="9"/>
            <color indexed="81"/>
            <rFont val="Tahoma"/>
            <family val="2"/>
          </rPr>
          <t>Tati:</t>
        </r>
        <r>
          <rPr>
            <sz val="9"/>
            <color indexed="81"/>
            <rFont val="Tahoma"/>
            <family val="2"/>
          </rPr>
          <t xml:space="preserve">
2^129468-1
continuing the search for the other k's see below
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 xml:space="preserve">LaurV:
</t>
        </r>
        <r>
          <rPr>
            <sz val="9"/>
            <color indexed="81"/>
            <rFont val="Tahoma"/>
            <family val="2"/>
          </rPr>
          <t xml:space="preserve">all searching done from scratch, i.e. Gary's ranges were also doublechecked
</t>
        </r>
      </text>
    </comment>
    <comment ref="L7" authorId="1">
      <text>
        <r>
          <rPr>
            <b/>
            <sz val="9"/>
            <color indexed="81"/>
            <rFont val="Tahoma"/>
            <family val="2"/>
          </rPr>
          <t>Tati:</t>
        </r>
        <r>
          <rPr>
            <sz val="9"/>
            <color indexed="81"/>
            <rFont val="Tahoma"/>
            <family val="2"/>
          </rPr>
          <t xml:space="preserve">
Sieving 200k to 500k, comparing the range from 400k to 500k with sieve file provided by Gary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 xml:space="preserve">LaurV:
</t>
        </r>
        <r>
          <rPr>
            <sz val="9"/>
            <color indexed="81"/>
            <rFont val="Tahoma"/>
            <family val="2"/>
          </rPr>
          <t xml:space="preserve">all searching done from scratch, i.e. Gary's ranges were also doublechecked
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 xml:space="preserve">LaurV:
</t>
        </r>
        <r>
          <rPr>
            <sz val="9"/>
            <color indexed="81"/>
            <rFont val="Tahoma"/>
            <family val="2"/>
          </rPr>
          <t xml:space="preserve">all searching done from scratch, i.e. Gary's ranges were also doublechecked
</t>
        </r>
      </text>
    </comment>
    <comment ref="L9" authorId="1">
      <text>
        <r>
          <rPr>
            <b/>
            <sz val="9"/>
            <color indexed="81"/>
            <rFont val="Tahoma"/>
            <family val="2"/>
          </rPr>
          <t>Tati:</t>
        </r>
        <r>
          <rPr>
            <sz val="9"/>
            <color indexed="81"/>
            <rFont val="Tahoma"/>
            <family val="2"/>
          </rPr>
          <t xml:space="preserve">
Sieving 200k to 500k, comparing the range from 400k to 500k with sieve file provided by Gary</t>
        </r>
      </text>
    </comment>
  </commentList>
</comments>
</file>

<file path=xl/sharedStrings.xml><?xml version="1.0" encoding="utf-8"?>
<sst xmlns="http://schemas.openxmlformats.org/spreadsheetml/2006/main" count="4464" uniqueCount="2772">
  <si>
    <t>2*2^1-1</t>
  </si>
  <si>
    <t>2*3^1-1</t>
  </si>
  <si>
    <t>2*4^1-1</t>
  </si>
  <si>
    <t>2*6^1-1</t>
  </si>
  <si>
    <t>2*7^1-1</t>
  </si>
  <si>
    <t>2*9^1-1</t>
  </si>
  <si>
    <t>2*10^1-1</t>
  </si>
  <si>
    <t>2*12^1-1</t>
  </si>
  <si>
    <t>2*15^1-1</t>
  </si>
  <si>
    <t>2*16^1-1</t>
  </si>
  <si>
    <t>2*19^1-1</t>
  </si>
  <si>
    <t>2*21^1-1</t>
  </si>
  <si>
    <t>2*22^1-1</t>
  </si>
  <si>
    <t>2*24^1-1</t>
  </si>
  <si>
    <t>2*27^1-1</t>
  </si>
  <si>
    <t>2*30^1-1</t>
  </si>
  <si>
    <t>2*31^1-1</t>
  </si>
  <si>
    <t>2*34^1-1</t>
  </si>
  <si>
    <t>2*36^1-1</t>
  </si>
  <si>
    <t>2*37^1-1</t>
  </si>
  <si>
    <t>2*40^1-1</t>
  </si>
  <si>
    <t>2*42^1-1</t>
  </si>
  <si>
    <t>2*45^1-1</t>
  </si>
  <si>
    <t>2*49^1-1</t>
  </si>
  <si>
    <t>2*51^1-1</t>
  </si>
  <si>
    <t>2*52^1-1</t>
  </si>
  <si>
    <t>2*54^1-1</t>
  </si>
  <si>
    <t>2*55^1-1</t>
  </si>
  <si>
    <t>2*57^1-1</t>
  </si>
  <si>
    <t>2*64^1-1</t>
  </si>
  <si>
    <t>2*66^1-1</t>
  </si>
  <si>
    <t>2*69^1-1</t>
  </si>
  <si>
    <t>2*70^1-1</t>
  </si>
  <si>
    <t>2*75^1-1</t>
  </si>
  <si>
    <t>2*76^1-1</t>
  </si>
  <si>
    <t>2*79^1-1</t>
  </si>
  <si>
    <t>2*82^1-1</t>
  </si>
  <si>
    <t>2*84^1-1</t>
  </si>
  <si>
    <t>2*87^1-1</t>
  </si>
  <si>
    <t>2*90^1-1</t>
  </si>
  <si>
    <t>2*91^1-1</t>
  </si>
  <si>
    <t>2*96^1-1</t>
  </si>
  <si>
    <t>2*97^1-1</t>
  </si>
  <si>
    <t>2*99^1-1</t>
  </si>
  <si>
    <t>2*100^1-1</t>
  </si>
  <si>
    <t>2*106^1-1</t>
  </si>
  <si>
    <t>2*112^1-1</t>
  </si>
  <si>
    <t>2*114^1-1</t>
  </si>
  <si>
    <t>2*115^1-1</t>
  </si>
  <si>
    <t>2*117^1-1</t>
  </si>
  <si>
    <t>2*120^1-1</t>
  </si>
  <si>
    <t>2*121^1-1</t>
  </si>
  <si>
    <t>2*126^1-1</t>
  </si>
  <si>
    <t>2*129^1-1</t>
  </si>
  <si>
    <t>2*132^1-1</t>
  </si>
  <si>
    <t>2*135^1-1</t>
  </si>
  <si>
    <t>2*136^1-1</t>
  </si>
  <si>
    <t>2*139^1-1</t>
  </si>
  <si>
    <t>2*141^1-1</t>
  </si>
  <si>
    <t>2*142^1-1</t>
  </si>
  <si>
    <t>2*147^1-1</t>
  </si>
  <si>
    <t>2*154^1-1</t>
  </si>
  <si>
    <t>2*156^1-1</t>
  </si>
  <si>
    <t>2*157^1-1</t>
  </si>
  <si>
    <t>2*159^1-1</t>
  </si>
  <si>
    <t>2*166^1-1</t>
  </si>
  <si>
    <t>2*169^1-1</t>
  </si>
  <si>
    <t>2*174^1-1</t>
  </si>
  <si>
    <t>2*175^1-1</t>
  </si>
  <si>
    <t>2*177^1-1</t>
  </si>
  <si>
    <t>2*180^1-1</t>
  </si>
  <si>
    <t>2*184^1-1</t>
  </si>
  <si>
    <t>2*187^1-1</t>
  </si>
  <si>
    <t>2*190^1-1</t>
  </si>
  <si>
    <t>2*192^1-1</t>
  </si>
  <si>
    <t>2*195^1-1</t>
  </si>
  <si>
    <t>2*199^1-1</t>
  </si>
  <si>
    <t>2*201^1-1</t>
  </si>
  <si>
    <t>2*205^1-1</t>
  </si>
  <si>
    <t>2*210^1-1</t>
  </si>
  <si>
    <t>2*211^1-1</t>
  </si>
  <si>
    <t>2*216^1-1</t>
  </si>
  <si>
    <t>2*217^1-1</t>
  </si>
  <si>
    <t>2*220^1-1</t>
  </si>
  <si>
    <t>2*222^1-1</t>
  </si>
  <si>
    <t>2*225^1-1</t>
  </si>
  <si>
    <t>2*229^1-1</t>
  </si>
  <si>
    <t>2*231^1-1</t>
  </si>
  <si>
    <t>2*232^1-1</t>
  </si>
  <si>
    <t>2*234^1-1</t>
  </si>
  <si>
    <t>2*240^1-1</t>
  </si>
  <si>
    <t>2*244^1-1</t>
  </si>
  <si>
    <t>2*246^1-1</t>
  </si>
  <si>
    <t>2*250^1-1</t>
  </si>
  <si>
    <t>2*252^1-1</t>
  </si>
  <si>
    <t>2*255^1-1</t>
  </si>
  <si>
    <t>2*261^1-1</t>
  </si>
  <si>
    <t>2*262^1-1</t>
  </si>
  <si>
    <t>2*271^1-1</t>
  </si>
  <si>
    <t>2*274^1-1</t>
  </si>
  <si>
    <t>2*279^1-1</t>
  </si>
  <si>
    <t>2*282^1-1</t>
  </si>
  <si>
    <t>2*285^1-1</t>
  </si>
  <si>
    <t>2*286^1-1</t>
  </si>
  <si>
    <t>2*289^1-1</t>
  </si>
  <si>
    <t>2*294^1-1</t>
  </si>
  <si>
    <t>2*297^1-1</t>
  </si>
  <si>
    <t>2*300^1-1</t>
  </si>
  <si>
    <t>2*301^1-1</t>
  </si>
  <si>
    <t>2*304^1-1</t>
  </si>
  <si>
    <t>2*307^1-1</t>
  </si>
  <si>
    <t>2*309^1-1</t>
  </si>
  <si>
    <t>2*310^1-1</t>
  </si>
  <si>
    <t>2*316^1-1</t>
  </si>
  <si>
    <t>2*321^1-1</t>
  </si>
  <si>
    <t>2*322^1-1</t>
  </si>
  <si>
    <t>2*324^1-1</t>
  </si>
  <si>
    <t>2*327^1-1</t>
  </si>
  <si>
    <t>2*330^1-1</t>
  </si>
  <si>
    <t>2*331^1-1</t>
  </si>
  <si>
    <t>2*337^1-1</t>
  </si>
  <si>
    <t>2*339^1-1</t>
  </si>
  <si>
    <t>2*342^1-1</t>
  </si>
  <si>
    <t>2*346^1-1</t>
  </si>
  <si>
    <t>2*351^1-1</t>
  </si>
  <si>
    <t>2*355^1-1</t>
  </si>
  <si>
    <t>2*360^1-1</t>
  </si>
  <si>
    <t>2*364^1-1</t>
  </si>
  <si>
    <t>2*367^1-1</t>
  </si>
  <si>
    <t>2*370^1-1</t>
  </si>
  <si>
    <t>2*372^1-1</t>
  </si>
  <si>
    <t>2*376^1-1</t>
  </si>
  <si>
    <t>2*379^1-1</t>
  </si>
  <si>
    <t>2*381^1-1</t>
  </si>
  <si>
    <t>2*385^1-1</t>
  </si>
  <si>
    <t>2*387^1-1</t>
  </si>
  <si>
    <t>2*394^1-1</t>
  </si>
  <si>
    <t>2*399^1-1</t>
  </si>
  <si>
    <t>2*405^1-1</t>
  </si>
  <si>
    <t>2*406^1-1</t>
  </si>
  <si>
    <t>2*411^1-1</t>
  </si>
  <si>
    <t>2*412^1-1</t>
  </si>
  <si>
    <t>2*414^1-1</t>
  </si>
  <si>
    <t>2*415^1-1</t>
  </si>
  <si>
    <t>2*420^1-1</t>
  </si>
  <si>
    <t>2*427^1-1</t>
  </si>
  <si>
    <t>2*429^1-1</t>
  </si>
  <si>
    <t>2*430^1-1</t>
  </si>
  <si>
    <t>2*432^1-1</t>
  </si>
  <si>
    <t>2*439^1-1</t>
  </si>
  <si>
    <t>2*441^1-1</t>
  </si>
  <si>
    <t>2*442^1-1</t>
  </si>
  <si>
    <t>2*444^1-1</t>
  </si>
  <si>
    <t>2*454^1-1</t>
  </si>
  <si>
    <t>2*456^1-1</t>
  </si>
  <si>
    <t>2*460^1-1</t>
  </si>
  <si>
    <t>2*465^1-1</t>
  </si>
  <si>
    <t>2*469^1-1</t>
  </si>
  <si>
    <t>2*471^1-1</t>
  </si>
  <si>
    <t>2*474^1-1</t>
  </si>
  <si>
    <t>2*477^1-1</t>
  </si>
  <si>
    <t>2*484^1-1</t>
  </si>
  <si>
    <t>2*486^1-1</t>
  </si>
  <si>
    <t>2*489^1-1</t>
  </si>
  <si>
    <t>2*492^1-1</t>
  </si>
  <si>
    <t>2*496^1-1</t>
  </si>
  <si>
    <t>2*499^1-1</t>
  </si>
  <si>
    <t>2*505^1-1</t>
  </si>
  <si>
    <t>2*507^1-1</t>
  </si>
  <si>
    <t>2*510^1-1</t>
  </si>
  <si>
    <t>2*511^1-1</t>
  </si>
  <si>
    <t>2*516^1-1</t>
  </si>
  <si>
    <t>2*517^1-1</t>
  </si>
  <si>
    <t>2*520^1-1</t>
  </si>
  <si>
    <t>2*525^1-1</t>
  </si>
  <si>
    <t>2*526^1-1</t>
  </si>
  <si>
    <t>2*531^1-1</t>
  </si>
  <si>
    <t>2*532^1-1</t>
  </si>
  <si>
    <t>2*535^1-1</t>
  </si>
  <si>
    <t>2*544^1-1</t>
  </si>
  <si>
    <t>2*546^1-1</t>
  </si>
  <si>
    <t>2*547^1-1</t>
  </si>
  <si>
    <t>2*549^1-1</t>
  </si>
  <si>
    <t>2*552^1-1</t>
  </si>
  <si>
    <t>2*555^1-1</t>
  </si>
  <si>
    <t>2*559^1-1</t>
  </si>
  <si>
    <t>2*562^1-1</t>
  </si>
  <si>
    <t>2*565^1-1</t>
  </si>
  <si>
    <t>2*576^1-1</t>
  </si>
  <si>
    <t>2*577^1-1</t>
  </si>
  <si>
    <t>2*582^1-1</t>
  </si>
  <si>
    <t>2*586^1-1</t>
  </si>
  <si>
    <t>2*591^1-1</t>
  </si>
  <si>
    <t>2*594^1-1</t>
  </si>
  <si>
    <t>2*597^1-1</t>
  </si>
  <si>
    <t>2*601^1-1</t>
  </si>
  <si>
    <t>2*607^1-1</t>
  </si>
  <si>
    <t>2*609^1-1</t>
  </si>
  <si>
    <t>2*612^1-1</t>
  </si>
  <si>
    <t>2*615^1-1</t>
  </si>
  <si>
    <t>2*616^1-1</t>
  </si>
  <si>
    <t>2*619^1-1</t>
  </si>
  <si>
    <t>2*625^1-1</t>
  </si>
  <si>
    <t>2*630^1-1</t>
  </si>
  <si>
    <t>2*639^1-1</t>
  </si>
  <si>
    <t>2*640^1-1</t>
  </si>
  <si>
    <t>2*642^1-1</t>
  </si>
  <si>
    <t>2*645^1-1</t>
  </si>
  <si>
    <t>2*646^1-1</t>
  </si>
  <si>
    <t>2*649^1-1</t>
  </si>
  <si>
    <t>2*651^1-1</t>
  </si>
  <si>
    <t>2*652^1-1</t>
  </si>
  <si>
    <t>2*654^1-1</t>
  </si>
  <si>
    <t>2*660^1-1</t>
  </si>
  <si>
    <t>2*661^1-1</t>
  </si>
  <si>
    <t>2*664^1-1</t>
  </si>
  <si>
    <t>2*681^1-1</t>
  </si>
  <si>
    <t>2*684^1-1</t>
  </si>
  <si>
    <t>2*687^1-1</t>
  </si>
  <si>
    <t>2*691^1-1</t>
  </si>
  <si>
    <t>2*700^1-1</t>
  </si>
  <si>
    <t>2*705^1-1</t>
  </si>
  <si>
    <t>2*712^1-1</t>
  </si>
  <si>
    <t>2*714^1-1</t>
  </si>
  <si>
    <t>2*715^1-1</t>
  </si>
  <si>
    <t>2*717^1-1</t>
  </si>
  <si>
    <t>2*720^1-1</t>
  </si>
  <si>
    <t>2*724^1-1</t>
  </si>
  <si>
    <t>2*726^1-1</t>
  </si>
  <si>
    <t>2*727^1-1</t>
  </si>
  <si>
    <t>2*730^1-1</t>
  </si>
  <si>
    <t>2*736^1-1</t>
  </si>
  <si>
    <t>2*741^1-1</t>
  </si>
  <si>
    <t>2*742^1-1</t>
  </si>
  <si>
    <t>2*744^1-1</t>
  </si>
  <si>
    <t>2*745^1-1</t>
  </si>
  <si>
    <t>2*747^1-1</t>
  </si>
  <si>
    <t>2*750^1-1</t>
  </si>
  <si>
    <t>2*756^1-1</t>
  </si>
  <si>
    <t>2*762^1-1</t>
  </si>
  <si>
    <t>2*766^1-1</t>
  </si>
  <si>
    <t>2*772^1-1</t>
  </si>
  <si>
    <t>2*775^1-1</t>
  </si>
  <si>
    <t>2*777^1-1</t>
  </si>
  <si>
    <t>2*780^1-1</t>
  </si>
  <si>
    <t>2*784^1-1</t>
  </si>
  <si>
    <t>2*786^1-1</t>
  </si>
  <si>
    <t>2*790^1-1</t>
  </si>
  <si>
    <t>2*792^1-1</t>
  </si>
  <si>
    <t>2*799^1-1</t>
  </si>
  <si>
    <t>2*801^1-1</t>
  </si>
  <si>
    <t>2*804^1-1</t>
  </si>
  <si>
    <t>2*805^1-1</t>
  </si>
  <si>
    <t>2*807^1-1</t>
  </si>
  <si>
    <t>2*810^1-1</t>
  </si>
  <si>
    <t>2*811^1-1</t>
  </si>
  <si>
    <t>2*814^1-1</t>
  </si>
  <si>
    <t>2*819^1-1</t>
  </si>
  <si>
    <t>2*829^1-1</t>
  </si>
  <si>
    <t>2*832^1-1</t>
  </si>
  <si>
    <t>2*834^1-1</t>
  </si>
  <si>
    <t>2*835^1-1</t>
  </si>
  <si>
    <t>2*847^1-1</t>
  </si>
  <si>
    <t>2*849^1-1</t>
  </si>
  <si>
    <t>2*850^1-1</t>
  </si>
  <si>
    <t>2*855^1-1</t>
  </si>
  <si>
    <t>2*861^1-1</t>
  </si>
  <si>
    <t>2*862^1-1</t>
  </si>
  <si>
    <t>2*867^1-1</t>
  </si>
  <si>
    <t>2*871^1-1</t>
  </si>
  <si>
    <t>2*874^1-1</t>
  </si>
  <si>
    <t>2*877^1-1</t>
  </si>
  <si>
    <t>2*880^1-1</t>
  </si>
  <si>
    <t>2*889^1-1</t>
  </si>
  <si>
    <t>2*892^1-1</t>
  </si>
  <si>
    <t>2*894^1-1</t>
  </si>
  <si>
    <t>2*895^1-1</t>
  </si>
  <si>
    <t>2*901^1-1</t>
  </si>
  <si>
    <t>2*906^1-1</t>
  </si>
  <si>
    <t>2*912^1-1</t>
  </si>
  <si>
    <t>2*916^1-1</t>
  </si>
  <si>
    <t>2*924^1-1</t>
  </si>
  <si>
    <t>2*931^1-1</t>
  </si>
  <si>
    <t>2*934^1-1</t>
  </si>
  <si>
    <t>2*936^1-1</t>
  </si>
  <si>
    <t>2*937^1-1</t>
  </si>
  <si>
    <t>2*939^1-1</t>
  </si>
  <si>
    <t>2*940^1-1</t>
  </si>
  <si>
    <t>2*945^1-1</t>
  </si>
  <si>
    <t>2*951^1-1</t>
  </si>
  <si>
    <t>2*954^1-1</t>
  </si>
  <si>
    <t>2*957^1-1</t>
  </si>
  <si>
    <t>2*966^1-1</t>
  </si>
  <si>
    <t>2*967^1-1</t>
  </si>
  <si>
    <t>2*975^1-1</t>
  </si>
  <si>
    <t>2*976^1-1</t>
  </si>
  <si>
    <t>2*987^1-1</t>
  </si>
  <si>
    <t>2*990^1-1</t>
  </si>
  <si>
    <t>2*994^1-1</t>
  </si>
  <si>
    <t>2*997^1-1</t>
  </si>
  <si>
    <t>2*999^1-1</t>
  </si>
  <si>
    <t>2*1000^1-1</t>
  </si>
  <si>
    <t>2*1002^1-1</t>
  </si>
  <si>
    <t>2*1006^1-1</t>
  </si>
  <si>
    <t>2*1009^1-1</t>
  </si>
  <si>
    <t>2*1014^1-1</t>
  </si>
  <si>
    <t>2*1015^1-1</t>
  </si>
  <si>
    <t>2*1020^1-1</t>
  </si>
  <si>
    <t>2*1027^1-1</t>
  </si>
  <si>
    <t>2*8^2-1</t>
  </si>
  <si>
    <t>2*11^2-1</t>
  </si>
  <si>
    <t>2*13^2-1</t>
  </si>
  <si>
    <t>2*17^2-1</t>
  </si>
  <si>
    <t>2*18^2-1</t>
  </si>
  <si>
    <t>2*25^2-1</t>
  </si>
  <si>
    <t>2*28^2-1</t>
  </si>
  <si>
    <t>2*38^2-1</t>
  </si>
  <si>
    <t>2*39^2-1</t>
  </si>
  <si>
    <t>2*41^2-1</t>
  </si>
  <si>
    <t>2*43^2-1</t>
  </si>
  <si>
    <t>2*46^2-1</t>
  </si>
  <si>
    <t>2*50^2-1</t>
  </si>
  <si>
    <t>2*56^2-1</t>
  </si>
  <si>
    <t>2*59^2-1</t>
  </si>
  <si>
    <t>2*62^2-1</t>
  </si>
  <si>
    <t>2*63^2-1</t>
  </si>
  <si>
    <t>2*73^2-1</t>
  </si>
  <si>
    <t>2*80^2-1</t>
  </si>
  <si>
    <t>2*81^2-1</t>
  </si>
  <si>
    <t>2*85^2-1</t>
  </si>
  <si>
    <t>2*92^2-1</t>
  </si>
  <si>
    <t>2*95^2-1</t>
  </si>
  <si>
    <t>2*98^2-1</t>
  </si>
  <si>
    <t>2*102^2-1</t>
  </si>
  <si>
    <t>2*108^2-1</t>
  </si>
  <si>
    <t>2*109^2-1</t>
  </si>
  <si>
    <t>2*113^2-1</t>
  </si>
  <si>
    <t>2*118^2-1</t>
  </si>
  <si>
    <t>2*125^2-1</t>
  </si>
  <si>
    <t>2*127^2-1</t>
  </si>
  <si>
    <t>2*134^2-1</t>
  </si>
  <si>
    <t>2*137^2-1</t>
  </si>
  <si>
    <t>2*140^2-1</t>
  </si>
  <si>
    <t>2*143^2-1</t>
  </si>
  <si>
    <t>2*153^2-1</t>
  </si>
  <si>
    <t>2*155^2-1</t>
  </si>
  <si>
    <t>2*158^2-1</t>
  </si>
  <si>
    <t>2*160^2-1</t>
  </si>
  <si>
    <t>2*164^2-1</t>
  </si>
  <si>
    <t>2*165^2-1</t>
  </si>
  <si>
    <t>2*171^2-1</t>
  </si>
  <si>
    <t>2*172^2-1</t>
  </si>
  <si>
    <t>2*178^2-1</t>
  </si>
  <si>
    <t>2*179^2-1</t>
  </si>
  <si>
    <t>2*181^2-1</t>
  </si>
  <si>
    <t>2*183^2-1</t>
  </si>
  <si>
    <t>2*185^2-1</t>
  </si>
  <si>
    <t>2*186^2-1</t>
  </si>
  <si>
    <t>2*188^2-1</t>
  </si>
  <si>
    <t>2*196^2-1</t>
  </si>
  <si>
    <t>2*197^2-1</t>
  </si>
  <si>
    <t>2*200^2-1</t>
  </si>
  <si>
    <t>2*204^2-1</t>
  </si>
  <si>
    <t>2*206^2-1</t>
  </si>
  <si>
    <t>2*214^2-1</t>
  </si>
  <si>
    <t>2*228^2-1</t>
  </si>
  <si>
    <t>2*237^2-1</t>
  </si>
  <si>
    <t>2*238^2-1</t>
  </si>
  <si>
    <t>2*242^2-1</t>
  </si>
  <si>
    <t>2*245^2-1</t>
  </si>
  <si>
    <t>2*248^2-1</t>
  </si>
  <si>
    <t>2*249^2-1</t>
  </si>
  <si>
    <t>2*251^2-1</t>
  </si>
  <si>
    <t>2*256^2-1</t>
  </si>
  <si>
    <t>2*259^2-1</t>
  </si>
  <si>
    <t>2*263^2-1</t>
  </si>
  <si>
    <t>2*265^2-1</t>
  </si>
  <si>
    <t>2*266^2-1</t>
  </si>
  <si>
    <t>2*270^2-1</t>
  </si>
  <si>
    <t>2*273^2-1</t>
  </si>
  <si>
    <t>2*277^2-1</t>
  </si>
  <si>
    <t>2*280^2-1</t>
  </si>
  <si>
    <t>2*288^2-1</t>
  </si>
  <si>
    <t>2*291^2-1</t>
  </si>
  <si>
    <t>2*293^2-1</t>
  </si>
  <si>
    <t>2*295^2-1</t>
  </si>
  <si>
    <t>2*305^2-1</t>
  </si>
  <si>
    <t>2*311^2-1</t>
  </si>
  <si>
    <t>2*312^2-1</t>
  </si>
  <si>
    <t>2*323^2-1</t>
  </si>
  <si>
    <t>2*329^2-1</t>
  </si>
  <si>
    <t>2*332^2-1</t>
  </si>
  <si>
    <t>2*335^2-1</t>
  </si>
  <si>
    <t>2*353^2-1</t>
  </si>
  <si>
    <t>2*363^2-1</t>
  </si>
  <si>
    <t>2*365^2-1</t>
  </si>
  <si>
    <t>2*374^2-1</t>
  </si>
  <si>
    <t>2*375^2-1</t>
  </si>
  <si>
    <t>2*378^2-1</t>
  </si>
  <si>
    <t>2*384^2-1</t>
  </si>
  <si>
    <t>2*386^2-1</t>
  </si>
  <si>
    <t>2*391^2-1</t>
  </si>
  <si>
    <t>2*402^2-1</t>
  </si>
  <si>
    <t>2*409^2-1</t>
  </si>
  <si>
    <t>2*410^2-1</t>
  </si>
  <si>
    <t>2*416^2-1</t>
  </si>
  <si>
    <t>2*419^2-1</t>
  </si>
  <si>
    <t>2*426^2-1</t>
  </si>
  <si>
    <t>2*433^2-1</t>
  </si>
  <si>
    <t>2*435^2-1</t>
  </si>
  <si>
    <t>2*437^2-1</t>
  </si>
  <si>
    <t>2*440^2-1</t>
  </si>
  <si>
    <t>2*447^2-1</t>
  </si>
  <si>
    <t>2*448^2-1</t>
  </si>
  <si>
    <t>2*452^2-1</t>
  </si>
  <si>
    <t>2*455^2-1</t>
  </si>
  <si>
    <t>2*458^2-1</t>
  </si>
  <si>
    <t>2*459^2-1</t>
  </si>
  <si>
    <t>2*466^2-1</t>
  </si>
  <si>
    <t>2*468^2-1</t>
  </si>
  <si>
    <t>2*470^2-1</t>
  </si>
  <si>
    <t>2*472^2-1</t>
  </si>
  <si>
    <t>2*475^2-1</t>
  </si>
  <si>
    <t>2*482^2-1</t>
  </si>
  <si>
    <t>2*487^2-1</t>
  </si>
  <si>
    <t>2*498^2-1</t>
  </si>
  <si>
    <t>2*501^2-1</t>
  </si>
  <si>
    <t>2*508^2-1</t>
  </si>
  <si>
    <t>2*512^2-1</t>
  </si>
  <si>
    <t>2*514^2-1</t>
  </si>
  <si>
    <t>2*519^2-1</t>
  </si>
  <si>
    <t>2*528^2-1</t>
  </si>
  <si>
    <t>2*533^2-1</t>
  </si>
  <si>
    <t>2*539^2-1</t>
  </si>
  <si>
    <t>2*542^2-1</t>
  </si>
  <si>
    <t>2*556^2-1</t>
  </si>
  <si>
    <t>2*563^2-1</t>
  </si>
  <si>
    <t>2*567^2-1</t>
  </si>
  <si>
    <t>2*570^2-1</t>
  </si>
  <si>
    <t>2*571^2-1</t>
  </si>
  <si>
    <t>2*573^2-1</t>
  </si>
  <si>
    <t>2*580^2-1</t>
  </si>
  <si>
    <t>2*595^2-1</t>
  </si>
  <si>
    <t>2*602^2-1</t>
  </si>
  <si>
    <t>2*606^2-1</t>
  </si>
  <si>
    <t>2*608^2-1</t>
  </si>
  <si>
    <t>2*610^2-1</t>
  </si>
  <si>
    <t>2*617^2-1</t>
  </si>
  <si>
    <t>2*620^2-1</t>
  </si>
  <si>
    <t>2*622^2-1</t>
  </si>
  <si>
    <t>2*623^2-1</t>
  </si>
  <si>
    <t>2*634^2-1</t>
  </si>
  <si>
    <t>2*636^2-1</t>
  </si>
  <si>
    <t>2*650^2-1</t>
  </si>
  <si>
    <t>2*659^2-1</t>
  </si>
  <si>
    <t>2*671^2-1</t>
  </si>
  <si>
    <t>2*675^2-1</t>
  </si>
  <si>
    <t>2*679^2-1</t>
  </si>
  <si>
    <t>2*689^2-1</t>
  </si>
  <si>
    <t>2*690^2-1</t>
  </si>
  <si>
    <t>2*693^2-1</t>
  </si>
  <si>
    <t>2*696^2-1</t>
  </si>
  <si>
    <t>2*701^2-1</t>
  </si>
  <si>
    <t>2*703^2-1</t>
  </si>
  <si>
    <t>2*706^2-1</t>
  </si>
  <si>
    <t>2*708^2-1</t>
  </si>
  <si>
    <t>2*710^2-1</t>
  </si>
  <si>
    <t>2*713^2-1</t>
  </si>
  <si>
    <t>2*718^2-1</t>
  </si>
  <si>
    <t>2*721^2-1</t>
  </si>
  <si>
    <t>2*729^2-1</t>
  </si>
  <si>
    <t>2*731^2-1</t>
  </si>
  <si>
    <t>2*735^2-1</t>
  </si>
  <si>
    <t>2*739^2-1</t>
  </si>
  <si>
    <t>2*743^2-1</t>
  </si>
  <si>
    <t>2*749^2-1</t>
  </si>
  <si>
    <t>2*757^2-1</t>
  </si>
  <si>
    <t>2*759^2-1</t>
  </si>
  <si>
    <t>2*764^2-1</t>
  </si>
  <si>
    <t>2*774^2-1</t>
  </si>
  <si>
    <t>2*795^2-1</t>
  </si>
  <si>
    <t>2*797^2-1</t>
  </si>
  <si>
    <t>2*815^2-1</t>
  </si>
  <si>
    <t>2*816^2-1</t>
  </si>
  <si>
    <t>2*818^2-1</t>
  </si>
  <si>
    <t>2*820^2-1</t>
  </si>
  <si>
    <t>2*827^2-1</t>
  </si>
  <si>
    <t>2*839^2-1</t>
  </si>
  <si>
    <t>2*840^2-1</t>
  </si>
  <si>
    <t>2*848^2-1</t>
  </si>
  <si>
    <t>2*851^2-1</t>
  </si>
  <si>
    <t>2*854^2-1</t>
  </si>
  <si>
    <t>2*857^2-1</t>
  </si>
  <si>
    <t>2*869^2-1</t>
  </si>
  <si>
    <t>2*876^2-1</t>
  </si>
  <si>
    <t>2*882^2-1</t>
  </si>
  <si>
    <t>2*885^2-1</t>
  </si>
  <si>
    <t>2*893^2-1</t>
  </si>
  <si>
    <t>2*896^2-1</t>
  </si>
  <si>
    <t>2*899^2-1</t>
  </si>
  <si>
    <t>2*910^2-1</t>
  </si>
  <si>
    <t>2*918^2-1</t>
  </si>
  <si>
    <t>2*923^2-1</t>
  </si>
  <si>
    <t>2*930^2-1</t>
  </si>
  <si>
    <t>2*941^2-1</t>
  </si>
  <si>
    <t>2*944^2-1</t>
  </si>
  <si>
    <t>2*948^2-1</t>
  </si>
  <si>
    <t>2*958^2-1</t>
  </si>
  <si>
    <t>2*959^2-1</t>
  </si>
  <si>
    <t>2*962^2-1</t>
  </si>
  <si>
    <t>2*970^2-1</t>
  </si>
  <si>
    <t>2*973^2-1</t>
  </si>
  <si>
    <t>2*979^2-1</t>
  </si>
  <si>
    <t>2*981^2-1</t>
  </si>
  <si>
    <t>2*984^2-1</t>
  </si>
  <si>
    <t>2*993^2-1</t>
  </si>
  <si>
    <t>2*1001^2-1</t>
  </si>
  <si>
    <t>2*1004^2-1</t>
  </si>
  <si>
    <t>2*1016^2-1</t>
  </si>
  <si>
    <t>2*1018^2-1</t>
  </si>
  <si>
    <t>2*1025^2-1</t>
  </si>
  <si>
    <t>2*1028^2-1</t>
  </si>
  <si>
    <t>2*58^3-1</t>
  </si>
  <si>
    <t>2*61^3-1</t>
  </si>
  <si>
    <t>2*93^3-1</t>
  </si>
  <si>
    <t>2*130^3-1</t>
  </si>
  <si>
    <t>2*189^3-1</t>
  </si>
  <si>
    <t>2*198^3-1</t>
  </si>
  <si>
    <t>2*213^3-1</t>
  </si>
  <si>
    <t>2*223^3-1</t>
  </si>
  <si>
    <t>2*241^3-1</t>
  </si>
  <si>
    <t>2*334^3-1</t>
  </si>
  <si>
    <t>2*336^3-1</t>
  </si>
  <si>
    <t>2*348^3-1</t>
  </si>
  <si>
    <t>2*354^3-1</t>
  </si>
  <si>
    <t>2*366^3-1</t>
  </si>
  <si>
    <t>2*369^3-1</t>
  </si>
  <si>
    <t>2*373^3-1</t>
  </si>
  <si>
    <t>2*388^3-1</t>
  </si>
  <si>
    <t>2*403^3-1</t>
  </si>
  <si>
    <t>2*421^3-1</t>
  </si>
  <si>
    <t>2*424^3-1</t>
  </si>
  <si>
    <t>2*445^3-1</t>
  </si>
  <si>
    <t>2*478^3-1</t>
  </si>
  <si>
    <t>2*490^3-1</t>
  </si>
  <si>
    <t>2*493^3-1</t>
  </si>
  <si>
    <t>2*495^3-1</t>
  </si>
  <si>
    <t>2*523^3-1</t>
  </si>
  <si>
    <t>2*529^3-1</t>
  </si>
  <si>
    <t>2*534^3-1</t>
  </si>
  <si>
    <t>2*543^3-1</t>
  </si>
  <si>
    <t>2*561^3-1</t>
  </si>
  <si>
    <t>2*564^3-1</t>
  </si>
  <si>
    <t>2*568^3-1</t>
  </si>
  <si>
    <t>2*585^3-1</t>
  </si>
  <si>
    <t>2*600^3-1</t>
  </si>
  <si>
    <t>2*631^3-1</t>
  </si>
  <si>
    <t>2*655^3-1</t>
  </si>
  <si>
    <t>2*658^3-1</t>
  </si>
  <si>
    <t>2*676^3-1</t>
  </si>
  <si>
    <t>2*685^3-1</t>
  </si>
  <si>
    <t>2*688^3-1</t>
  </si>
  <si>
    <t>2*699^3-1</t>
  </si>
  <si>
    <t>2*733^3-1</t>
  </si>
  <si>
    <t>2*765^3-1</t>
  </si>
  <si>
    <t>2*796^3-1</t>
  </si>
  <si>
    <t>2*859^3-1</t>
  </si>
  <si>
    <t>2*873^3-1</t>
  </si>
  <si>
    <t>2*891^3-1</t>
  </si>
  <si>
    <t>2*915^3-1</t>
  </si>
  <si>
    <t>2*955^3-1</t>
  </si>
  <si>
    <t>2*961^3-1</t>
  </si>
  <si>
    <t>2*988^3-1</t>
  </si>
  <si>
    <t>2*991^3-1</t>
  </si>
  <si>
    <t>2*1024^3-1</t>
  </si>
  <si>
    <t>2*1029^3-1</t>
  </si>
  <si>
    <t>2*1030^3-1</t>
  </si>
  <si>
    <t>2*5^4-1</t>
  </si>
  <si>
    <t>2*14^4-1</t>
  </si>
  <si>
    <t>2*44^4-1</t>
  </si>
  <si>
    <t>2*47^4-1</t>
  </si>
  <si>
    <t>2*48^4-1</t>
  </si>
  <si>
    <t>2*65^4-1</t>
  </si>
  <si>
    <t>2*68^4-1</t>
  </si>
  <si>
    <t>2*103^4-1</t>
  </si>
  <si>
    <t>2*124^4-1</t>
  </si>
  <si>
    <t>2*131^4-1</t>
  </si>
  <si>
    <t>2*133^4-1</t>
  </si>
  <si>
    <t>2*138^4-1</t>
  </si>
  <si>
    <t>2*148^4-1</t>
  </si>
  <si>
    <t>2*149^4-1</t>
  </si>
  <si>
    <t>2*173^4-1</t>
  </si>
  <si>
    <t>2*182^4-1</t>
  </si>
  <si>
    <t>2*203^4-1</t>
  </si>
  <si>
    <t>2*218^4-1</t>
  </si>
  <si>
    <t>2*243^4-1</t>
  </si>
  <si>
    <t>2*247^4-1</t>
  </si>
  <si>
    <t>2*253^4-1</t>
  </si>
  <si>
    <t>2*275^4-1</t>
  </si>
  <si>
    <t>2*292^4-1</t>
  </si>
  <si>
    <t>2*299^4-1</t>
  </si>
  <si>
    <t>2*313^4-1</t>
  </si>
  <si>
    <t>2*320^4-1</t>
  </si>
  <si>
    <t>2*344^4-1</t>
  </si>
  <si>
    <t>2*356^4-1</t>
  </si>
  <si>
    <t>2*358^4-1</t>
  </si>
  <si>
    <t>2*362^4-1</t>
  </si>
  <si>
    <t>2*377^4-1</t>
  </si>
  <si>
    <t>2*390^4-1</t>
  </si>
  <si>
    <t>2*392^4-1</t>
  </si>
  <si>
    <t>2*404^4-1</t>
  </si>
  <si>
    <t>2*425^4-1</t>
  </si>
  <si>
    <t>2*428^4-1</t>
  </si>
  <si>
    <t>2*446^4-1</t>
  </si>
  <si>
    <t>2*450^4-1</t>
  </si>
  <si>
    <t>2*462^4-1</t>
  </si>
  <si>
    <t>2*488^4-1</t>
  </si>
  <si>
    <t>2*541^4-1</t>
  </si>
  <si>
    <t>2*548^4-1</t>
  </si>
  <si>
    <t>2*566^4-1</t>
  </si>
  <si>
    <t>2*593^4-1</t>
  </si>
  <si>
    <t>2*604^4-1</t>
  </si>
  <si>
    <t>2*637^4-1</t>
  </si>
  <si>
    <t>2*663^4-1</t>
  </si>
  <si>
    <t>2*678^4-1</t>
  </si>
  <si>
    <t>2*686^4-1</t>
  </si>
  <si>
    <t>2*702^4-1</t>
  </si>
  <si>
    <t>2*740^4-1</t>
  </si>
  <si>
    <t>2*748^4-1</t>
  </si>
  <si>
    <t>2*758^4-1</t>
  </si>
  <si>
    <t>2*761^4-1</t>
  </si>
  <si>
    <t>2*776^4-1</t>
  </si>
  <si>
    <t>2*782^4-1</t>
  </si>
  <si>
    <t>2*791^4-1</t>
  </si>
  <si>
    <t>2*828^4-1</t>
  </si>
  <si>
    <t>2*842^4-1</t>
  </si>
  <si>
    <t>2*846^4-1</t>
  </si>
  <si>
    <t>2*853^4-1</t>
  </si>
  <si>
    <t>2*863^4-1</t>
  </si>
  <si>
    <t>2*875^4-1</t>
  </si>
  <si>
    <t>2*883^4-1</t>
  </si>
  <si>
    <t>2*888^4-1</t>
  </si>
  <si>
    <t>2*902^4-1</t>
  </si>
  <si>
    <t>2*905^4-1</t>
  </si>
  <si>
    <t>2*919^4-1</t>
  </si>
  <si>
    <t>2*926^4-1</t>
  </si>
  <si>
    <t>2*952^4-1</t>
  </si>
  <si>
    <t>2*964^4-1</t>
  </si>
  <si>
    <t>2*982^4-1</t>
  </si>
  <si>
    <t>2*985^4-1</t>
  </si>
  <si>
    <t>2*996^4-1</t>
  </si>
  <si>
    <t>2*1008^4-1</t>
  </si>
  <si>
    <t>2*1022^4-1</t>
  </si>
  <si>
    <t>2*60^5-1</t>
  </si>
  <si>
    <t>2*94^5-1</t>
  </si>
  <si>
    <t>2*151^5-1</t>
  </si>
  <si>
    <t>2*264^5-1</t>
  </si>
  <si>
    <t>2*315^5-1</t>
  </si>
  <si>
    <t>2*357^5-1</t>
  </si>
  <si>
    <t>2*400^5-1</t>
  </si>
  <si>
    <t>2*417^5-1</t>
  </si>
  <si>
    <t>2*769^5-1</t>
  </si>
  <si>
    <t>2*781^5-1</t>
  </si>
  <si>
    <t>2*879^5-1</t>
  </si>
  <si>
    <t>2*897^5-1</t>
  </si>
  <si>
    <t>2*904^5-1</t>
  </si>
  <si>
    <t>2*972^5-1</t>
  </si>
  <si>
    <t>2*23^6-1</t>
  </si>
  <si>
    <t>2*26^6-1</t>
  </si>
  <si>
    <t>2*32^6-1</t>
  </si>
  <si>
    <t>2*33^6-1</t>
  </si>
  <si>
    <t>2*35^6-1</t>
  </si>
  <si>
    <t>2*105^6-1</t>
  </si>
  <si>
    <t>2*122^6-1</t>
  </si>
  <si>
    <t>2*176^6-1</t>
  </si>
  <si>
    <t>2*193^6-1</t>
  </si>
  <si>
    <t>2*208^6-1</t>
  </si>
  <si>
    <t>2*209^6-1</t>
  </si>
  <si>
    <t>2*226^6-1</t>
  </si>
  <si>
    <t>2*272^6-1</t>
  </si>
  <si>
    <t>2*283^6-1</t>
  </si>
  <si>
    <t>2*302^6-1</t>
  </si>
  <si>
    <t>2*318^6-1</t>
  </si>
  <si>
    <t>2*319^6-1</t>
  </si>
  <si>
    <t>2*352^6-1</t>
  </si>
  <si>
    <t>2*361^6-1</t>
  </si>
  <si>
    <t>2*413^6-1</t>
  </si>
  <si>
    <t>2*438^6-1</t>
  </si>
  <si>
    <t>2*453^6-1</t>
  </si>
  <si>
    <t>2*461^6-1</t>
  </si>
  <si>
    <t>2*463^6-1</t>
  </si>
  <si>
    <t>2*479^6-1</t>
  </si>
  <si>
    <t>2*494^6-1</t>
  </si>
  <si>
    <t>2*504^6-1</t>
  </si>
  <si>
    <t>2*518^6-1</t>
  </si>
  <si>
    <t>2*598^6-1</t>
  </si>
  <si>
    <t>2*599^6-1</t>
  </si>
  <si>
    <t>2*632^6-1</t>
  </si>
  <si>
    <t>2*672^6-1</t>
  </si>
  <si>
    <t>2*677^6-1</t>
  </si>
  <si>
    <t>2*711^6-1</t>
  </si>
  <si>
    <t>2*767^6-1</t>
  </si>
  <si>
    <t>2*794^6-1</t>
  </si>
  <si>
    <t>2*808^6-1</t>
  </si>
  <si>
    <t>2*813^6-1</t>
  </si>
  <si>
    <t>2*856^6-1</t>
  </si>
  <si>
    <t>2*878^6-1</t>
  </si>
  <si>
    <t>2*898^6-1</t>
  </si>
  <si>
    <t>2*907^6-1</t>
  </si>
  <si>
    <t>2*920^6-1</t>
  </si>
  <si>
    <t>2*963^6-1</t>
  </si>
  <si>
    <t>2*980^6-1</t>
  </si>
  <si>
    <t>2*998^6-1</t>
  </si>
  <si>
    <t>2*1021^6-1</t>
  </si>
  <si>
    <t>2*78^7-1</t>
  </si>
  <si>
    <t>2*168^7-1</t>
  </si>
  <si>
    <t>2*408^7-1</t>
  </si>
  <si>
    <t>2*553^7-1</t>
  </si>
  <si>
    <t>2*589^7-1</t>
  </si>
  <si>
    <t>2*670^7-1</t>
  </si>
  <si>
    <t>2*771^7-1</t>
  </si>
  <si>
    <t>2*793^7-1</t>
  </si>
  <si>
    <t>2*798^7-1</t>
  </si>
  <si>
    <t>2*933^7-1</t>
  </si>
  <si>
    <t>2*1003^7-1</t>
  </si>
  <si>
    <t>2*83^8-1</t>
  </si>
  <si>
    <t>2*123^8-1</t>
  </si>
  <si>
    <t>2*150^8-1</t>
  </si>
  <si>
    <t>2*167^8-1</t>
  </si>
  <si>
    <t>2*343^8-1</t>
  </si>
  <si>
    <t>2*368^8-1</t>
  </si>
  <si>
    <t>2*371^8-1</t>
  </si>
  <si>
    <t>2*451^8-1</t>
  </si>
  <si>
    <t>2*521^8-1</t>
  </si>
  <si>
    <t>2*538^8-1</t>
  </si>
  <si>
    <t>2*557^8-1</t>
  </si>
  <si>
    <t>2*574^8-1</t>
  </si>
  <si>
    <t>2*575^8-1</t>
  </si>
  <si>
    <t>2*626^8-1</t>
  </si>
  <si>
    <t>2*644^8-1</t>
  </si>
  <si>
    <t>2*692^8-1</t>
  </si>
  <si>
    <t>2*738^8-1</t>
  </si>
  <si>
    <t>2*763^8-1</t>
  </si>
  <si>
    <t>2*833^8-1</t>
  </si>
  <si>
    <t>2*837^8-1</t>
  </si>
  <si>
    <t>2*865^8-1</t>
  </si>
  <si>
    <t>2*932^8-1</t>
  </si>
  <si>
    <t>2*974^8-1</t>
  </si>
  <si>
    <t>2*1007^8-1</t>
  </si>
  <si>
    <t>2*325^9-1</t>
  </si>
  <si>
    <t>2*666^9-1</t>
  </si>
  <si>
    <t>2*751^9-1</t>
  </si>
  <si>
    <t>2*826^9-1</t>
  </si>
  <si>
    <t>2*852^9-1</t>
  </si>
  <si>
    <t>2*960^9-1</t>
  </si>
  <si>
    <t>2*20^10-1</t>
  </si>
  <si>
    <t>2*86^10-1</t>
  </si>
  <si>
    <t>2*162^10-1</t>
  </si>
  <si>
    <t>2*239^10-1</t>
  </si>
  <si>
    <t>2*317^10-1</t>
  </si>
  <si>
    <t>2*359^10-1</t>
  </si>
  <si>
    <t>2*407^10-1</t>
  </si>
  <si>
    <t>2*537^10-1</t>
  </si>
  <si>
    <t>2*653^10-1</t>
  </si>
  <si>
    <t>2*656^10-1</t>
  </si>
  <si>
    <t>2*657^10-1</t>
  </si>
  <si>
    <t>2*667^10-1</t>
  </si>
  <si>
    <t>2*673^10-1</t>
  </si>
  <si>
    <t>2*680^10-1</t>
  </si>
  <si>
    <t>2*695^10-1</t>
  </si>
  <si>
    <t>2*722^10-1</t>
  </si>
  <si>
    <t>2*812^10-1</t>
  </si>
  <si>
    <t>2*306^11-1</t>
  </si>
  <si>
    <t>2*396^11-1</t>
  </si>
  <si>
    <t>2*558^11-1</t>
  </si>
  <si>
    <t>2*579^11-1</t>
  </si>
  <si>
    <t>2*628^11-1</t>
  </si>
  <si>
    <t>2*145^12-1</t>
  </si>
  <si>
    <t>2*212^12-1</t>
  </si>
  <si>
    <t>2*227^12-1</t>
  </si>
  <si>
    <t>2*281^12-1</t>
  </si>
  <si>
    <t>2*326^12-1</t>
  </si>
  <si>
    <t>2*338^12-1</t>
  </si>
  <si>
    <t>2*443^12-1</t>
  </si>
  <si>
    <t>2*665^12-1</t>
  </si>
  <si>
    <t>2*674^12-1</t>
  </si>
  <si>
    <t>2*838^12-1</t>
  </si>
  <si>
    <t>2*1010^12-1</t>
  </si>
  <si>
    <t>2*1017^12-1</t>
  </si>
  <si>
    <t>2*77^14-1</t>
  </si>
  <si>
    <t>2*230^14-1</t>
  </si>
  <si>
    <t>2*333^14-1</t>
  </si>
  <si>
    <t>2*350^14-1</t>
  </si>
  <si>
    <t>2*613^14-1</t>
  </si>
  <si>
    <t>2*682^14-1</t>
  </si>
  <si>
    <t>2*802^14-1</t>
  </si>
  <si>
    <t>2*830^14-1</t>
  </si>
  <si>
    <t>2*909^14-1</t>
  </si>
  <si>
    <t>2*911^14-1</t>
  </si>
  <si>
    <t>2*1011^14-1</t>
  </si>
  <si>
    <t>2*219^15-1</t>
  </si>
  <si>
    <t>2*268^15-1</t>
  </si>
  <si>
    <t>2*349^15-1</t>
  </si>
  <si>
    <t>2*423^15-1</t>
  </si>
  <si>
    <t>2*778^15-1</t>
  </si>
  <si>
    <t>2*825^15-1</t>
  </si>
  <si>
    <t>2*110^16-1</t>
  </si>
  <si>
    <t>2*146^16-1</t>
  </si>
  <si>
    <t>2*497^16-1</t>
  </si>
  <si>
    <t>2*506^16-1</t>
  </si>
  <si>
    <t>2*624^16-1</t>
  </si>
  <si>
    <t>2*202^17-1</t>
  </si>
  <si>
    <t>2*946^17-1</t>
  </si>
  <si>
    <t>2*128^18-1</t>
  </si>
  <si>
    <t>2*221^18-1</t>
  </si>
  <si>
    <t>2*397^18-1</t>
  </si>
  <si>
    <t>2*436^18-1</t>
  </si>
  <si>
    <t>2*464^18-1</t>
  </si>
  <si>
    <t>2*485^18-1</t>
  </si>
  <si>
    <t>2*596^18-1</t>
  </si>
  <si>
    <t>2*821^18-1</t>
  </si>
  <si>
    <t>2*929^18-1</t>
  </si>
  <si>
    <t>2*956^18-1</t>
  </si>
  <si>
    <t>2*483^19-1</t>
  </si>
  <si>
    <t>2*269^20-1</t>
  </si>
  <si>
    <t>2*290^20-1</t>
  </si>
  <si>
    <t>2*389^20-1</t>
  </si>
  <si>
    <t>2*500^20-1</t>
  </si>
  <si>
    <t>2*694^20-1</t>
  </si>
  <si>
    <t>2*1005^20-1</t>
  </si>
  <si>
    <t>2*1026^20-1</t>
  </si>
  <si>
    <t>2*540^21-1</t>
  </si>
  <si>
    <t>2*789^21-1</t>
  </si>
  <si>
    <t>2*257^22-1</t>
  </si>
  <si>
    <t>2*603^22-1</t>
  </si>
  <si>
    <t>2*621^22-1</t>
  </si>
  <si>
    <t>2*728^22-1</t>
  </si>
  <si>
    <t>2*770^22-1</t>
  </si>
  <si>
    <t>2*986^22-1</t>
  </si>
  <si>
    <t>2*588^23-1</t>
  </si>
  <si>
    <t>2*88^24-1</t>
  </si>
  <si>
    <t>2*111^24-1</t>
  </si>
  <si>
    <t>2*144^24-1</t>
  </si>
  <si>
    <t>2*527^24-1</t>
  </si>
  <si>
    <t>2*817^24-1</t>
  </si>
  <si>
    <t>2*925^24-1</t>
  </si>
  <si>
    <t>2*476^26-1</t>
  </si>
  <si>
    <t>2*491^26-1</t>
  </si>
  <si>
    <t>2*587^26-1</t>
  </si>
  <si>
    <t>2*864^26-1</t>
  </si>
  <si>
    <t>2*913^27-1</t>
  </si>
  <si>
    <t>2*119^28-1</t>
  </si>
  <si>
    <t>2*258^28-1</t>
  </si>
  <si>
    <t>2*530^28-1</t>
  </si>
  <si>
    <t>2*236^30-1</t>
  </si>
  <si>
    <t>2*481^30-1</t>
  </si>
  <si>
    <t>2*843^30-1</t>
  </si>
  <si>
    <t>2*868^30-1</t>
  </si>
  <si>
    <t>2*908^30-1</t>
  </si>
  <si>
    <t>2*1023^30-1</t>
  </si>
  <si>
    <t>2*116^32-1</t>
  </si>
  <si>
    <t>2*398^32-1</t>
  </si>
  <si>
    <t>2*72^34-1</t>
  </si>
  <si>
    <t>2*345^34-1</t>
  </si>
  <si>
    <t>2*554^34-1</t>
  </si>
  <si>
    <t>2*296^36-1</t>
  </si>
  <si>
    <t>2*341^36-1</t>
  </si>
  <si>
    <t>2*467^36-1</t>
  </si>
  <si>
    <t>2*560^36-1</t>
  </si>
  <si>
    <t>2*978^36-1</t>
  </si>
  <si>
    <t>2*1012^36-1</t>
  </si>
  <si>
    <t>2*887^40-1</t>
  </si>
  <si>
    <t>2*943^40-1</t>
  </si>
  <si>
    <t>2*101^42-1</t>
  </si>
  <si>
    <t>2*194^42-1</t>
  </si>
  <si>
    <t>2*287^42-1</t>
  </si>
  <si>
    <t>2*635^42-1</t>
  </si>
  <si>
    <t>2*53^44-1</t>
  </si>
  <si>
    <t>2*809^44-1</t>
  </si>
  <si>
    <t>2*207^45-1</t>
  </si>
  <si>
    <t>2*502^45-1</t>
  </si>
  <si>
    <t>2*831^45-1</t>
  </si>
  <si>
    <t>2*509^46-1</t>
  </si>
  <si>
    <t>2*803^48-1</t>
  </si>
  <si>
    <t>2*870^51-1</t>
  </si>
  <si>
    <t>2*71^52-1</t>
  </si>
  <si>
    <t>2*584^54-1</t>
  </si>
  <si>
    <t>2*927^54-1</t>
  </si>
  <si>
    <t>2*947^54-1</t>
  </si>
  <si>
    <t>2*267^56-1</t>
  </si>
  <si>
    <t>2*89^60-1</t>
  </si>
  <si>
    <t>2*340^60-1</t>
  </si>
  <si>
    <t>2*569^60-1</t>
  </si>
  <si>
    <t>2*768^60-1</t>
  </si>
  <si>
    <t>2*746^62-1</t>
  </si>
  <si>
    <t>2*755^62-1</t>
  </si>
  <si>
    <t>2*860^62-1</t>
  </si>
  <si>
    <t>2*823^63-1</t>
  </si>
  <si>
    <t>2*942^66-1</t>
  </si>
  <si>
    <t>2*104^68-1</t>
  </si>
  <si>
    <t>2*841^68-1</t>
  </si>
  <si>
    <t>2*928^68-1</t>
  </si>
  <si>
    <t>2*971^70-1</t>
  </si>
  <si>
    <t>2*900^71-1</t>
  </si>
  <si>
    <t>2*641^72-1</t>
  </si>
  <si>
    <t>2*935^72-1</t>
  </si>
  <si>
    <t>2*314^74-1</t>
  </si>
  <si>
    <t>2*592^78-1</t>
  </si>
  <si>
    <t>2*866^78-1</t>
  </si>
  <si>
    <t>2*328^80-1</t>
  </si>
  <si>
    <t>2*844^81-1</t>
  </si>
  <si>
    <t>2*163^84-1</t>
  </si>
  <si>
    <t>2*545^84-1</t>
  </si>
  <si>
    <t>2*648^84-1</t>
  </si>
  <si>
    <t>2*719^84-1</t>
  </si>
  <si>
    <t>2*822^89-1</t>
  </si>
  <si>
    <t>2*638^90-1</t>
  </si>
  <si>
    <t>2*583^91-1</t>
  </si>
  <si>
    <t>2*773^96-1</t>
  </si>
  <si>
    <t>2*806^96-1</t>
  </si>
  <si>
    <t>2*760^98-1</t>
  </si>
  <si>
    <t>2*858^99-1</t>
  </si>
  <si>
    <t>2*950^100-1</t>
  </si>
  <si>
    <t>2*457^102-1</t>
  </si>
  <si>
    <t>2*697^102-1</t>
  </si>
  <si>
    <t>2*725^102-1</t>
  </si>
  <si>
    <t>2*824^102-1</t>
  </si>
  <si>
    <t>2*393^107-1</t>
  </si>
  <si>
    <t>2*224^108-1</t>
  </si>
  <si>
    <t>2*401^112-1</t>
  </si>
  <si>
    <t>2*260^120-1</t>
  </si>
  <si>
    <t>2*611^120-1</t>
  </si>
  <si>
    <t>2*903^123-1</t>
  </si>
  <si>
    <t>2*74^132-1</t>
  </si>
  <si>
    <t>2*881^132-1</t>
  </si>
  <si>
    <t>2*953^132-1</t>
  </si>
  <si>
    <t>2*29^136-1</t>
  </si>
  <si>
    <t>2*965^136-1</t>
  </si>
  <si>
    <t>2*480^144-1</t>
  </si>
  <si>
    <t>2*524^164-1</t>
  </si>
  <si>
    <t>2*800^166-1</t>
  </si>
  <si>
    <t>2*633^170-1</t>
  </si>
  <si>
    <t>2*949^173-1</t>
  </si>
  <si>
    <t>2*449^174-1</t>
  </si>
  <si>
    <t>2*235^180-1</t>
  </si>
  <si>
    <t>2*754^180-1</t>
  </si>
  <si>
    <t>2*629^186-1</t>
  </si>
  <si>
    <t>2*605^188-1</t>
  </si>
  <si>
    <t>2*983^200-1</t>
  </si>
  <si>
    <t>2*643^202-1</t>
  </si>
  <si>
    <t>2*917^210-1</t>
  </si>
  <si>
    <t>2*779^220-1</t>
  </si>
  <si>
    <t>2*161^228-1</t>
  </si>
  <si>
    <t>2*995^282-1</t>
  </si>
  <si>
    <t>2*886^284-1</t>
  </si>
  <si>
    <t>2*513^298-1</t>
  </si>
  <si>
    <t>2*614^312-1</t>
  </si>
  <si>
    <t>2*921^315-1</t>
  </si>
  <si>
    <t>2*836^330-1</t>
  </si>
  <si>
    <t>2*884^330-1</t>
  </si>
  <si>
    <t>2*788^332-1</t>
  </si>
  <si>
    <t>2*922^342-1</t>
  </si>
  <si>
    <t>2*977^348-1</t>
  </si>
  <si>
    <t>2*707^350-1</t>
  </si>
  <si>
    <t>2*737^352-1</t>
  </si>
  <si>
    <t>2*753^371-1</t>
  </si>
  <si>
    <t>2*395^396-1</t>
  </si>
  <si>
    <t>2*284^416-1</t>
  </si>
  <si>
    <t>2*890^428-1</t>
  </si>
  <si>
    <t>2*914^438-1</t>
  </si>
  <si>
    <t>2*418^471-1</t>
  </si>
  <si>
    <t>2*752^474-1</t>
  </si>
  <si>
    <t>2*723^480-1</t>
  </si>
  <si>
    <t>2*668^486-1</t>
  </si>
  <si>
    <t>2*347^522-1</t>
  </si>
  <si>
    <t>2*431^528-1</t>
  </si>
  <si>
    <t>2*422^540-1</t>
  </si>
  <si>
    <t>2*683^540-1</t>
  </si>
  <si>
    <t>2*783^574-1</t>
  </si>
  <si>
    <t>2*709^624-1</t>
  </si>
  <si>
    <t>2*473^660-1</t>
  </si>
  <si>
    <t>2*67^768-1</t>
  </si>
  <si>
    <t>2*152^796-1</t>
  </si>
  <si>
    <t>2*787^818-1</t>
  </si>
  <si>
    <t>2*536^840-1</t>
  </si>
  <si>
    <t>2*503^860-1</t>
  </si>
  <si>
    <t>2*732^869-1</t>
  </si>
  <si>
    <t>2*191^970-1</t>
  </si>
  <si>
    <t>2*308^990-1</t>
  </si>
  <si>
    <t>2*215^1072-1</t>
  </si>
  <si>
    <t>2*734^1082-1</t>
  </si>
  <si>
    <t>2*1013^1116-1</t>
  </si>
  <si>
    <t>2*434^1166-1</t>
  </si>
  <si>
    <t>2*550^1380-1</t>
  </si>
  <si>
    <t>2*968^1750-1</t>
  </si>
  <si>
    <t>2*382^2324-1</t>
  </si>
  <si>
    <t>2*276^2484-1</t>
  </si>
  <si>
    <t>2*551^2718-1</t>
  </si>
  <si>
    <t>2*669^2787-1</t>
  </si>
  <si>
    <t>2*254^2866-1</t>
  </si>
  <si>
    <t>2*380^3786-1</t>
  </si>
  <si>
    <t>2*572^3804-1</t>
  </si>
  <si>
    <t>2*298^4202-1</t>
  </si>
  <si>
    <t>2*716^4870-1</t>
  </si>
  <si>
    <t>2*233^8620-1</t>
  </si>
  <si>
    <t>2*618^8610-1</t>
  </si>
  <si>
    <t>2*627^7176-1</t>
  </si>
  <si>
    <t>2*785^9670-1</t>
  </si>
  <si>
    <t>2*872^6036-1</t>
  </si>
  <si>
    <t>107 (21910)</t>
  </si>
  <si>
    <t>170 (166428)</t>
  </si>
  <si>
    <t>278 (43908)</t>
  </si>
  <si>
    <t>383 (20956)</t>
  </si>
  <si>
    <t>515 (58466)</t>
  </si>
  <si>
    <t>590 (15526)</t>
  </si>
  <si>
    <t>647 (21576)</t>
  </si>
  <si>
    <t>662 (16590)</t>
  </si>
  <si>
    <t>698 (127558)</t>
  </si>
  <si>
    <t>704 (62034)</t>
  </si>
  <si>
    <t>845 (39406)</t>
  </si>
  <si>
    <t>938 (40422)</t>
  </si>
  <si>
    <t>969 (24096)</t>
  </si>
  <si>
    <t>989 (26868)</t>
  </si>
  <si>
    <t>2*2048^8-1</t>
  </si>
  <si>
    <t>2*1032^1-1</t>
  </si>
  <si>
    <t>2*1033^3-1</t>
  </si>
  <si>
    <t>2*1035^1-1</t>
  </si>
  <si>
    <t>2*1036^3-1</t>
  </si>
  <si>
    <t>2*1038^3-1</t>
  </si>
  <si>
    <t>2*1039^2-1</t>
  </si>
  <si>
    <t>2*1041^1-1</t>
  </si>
  <si>
    <t>2*1042^1-1</t>
  </si>
  <si>
    <t>2*1044^1-1</t>
  </si>
  <si>
    <t>2*1045^1-1</t>
  </si>
  <si>
    <t>2*1046^2-1</t>
  </si>
  <si>
    <t>2*1047^2-1</t>
  </si>
  <si>
    <t>2*1050^1-1</t>
  </si>
  <si>
    <t>2*1053^2-1</t>
  </si>
  <si>
    <t>2*1056^1-1</t>
  </si>
  <si>
    <t>2*1057^1-1</t>
  </si>
  <si>
    <t>2*1063^2-1</t>
  </si>
  <si>
    <t>2*1064^2-1</t>
  </si>
  <si>
    <t>2*1065^1-1</t>
  </si>
  <si>
    <t>2*1066^1-1</t>
  </si>
  <si>
    <t>2*1069^1-1</t>
  </si>
  <si>
    <t>2*1071^1-1</t>
  </si>
  <si>
    <t>2*1072^1-1</t>
  </si>
  <si>
    <t>2*1074^3-1</t>
  </si>
  <si>
    <t>2*1075^2-1</t>
  </si>
  <si>
    <t>2*1077^1-1</t>
  </si>
  <si>
    <t>2*1078^3-1</t>
  </si>
  <si>
    <t>2*1080^3-1</t>
  </si>
  <si>
    <t>2*1081^1-1</t>
  </si>
  <si>
    <t>2*1082^2-1</t>
  </si>
  <si>
    <t>2*1083^3-1</t>
  </si>
  <si>
    <t>2*1084^2-1</t>
  </si>
  <si>
    <t>2*1088^2-1</t>
  </si>
  <si>
    <t>2*1089^3-1</t>
  </si>
  <si>
    <t>2*1090^1-1</t>
  </si>
  <si>
    <t>2*1093^2-1</t>
  </si>
  <si>
    <t>2*1096^2-1</t>
  </si>
  <si>
    <t>2*1098^2-1</t>
  </si>
  <si>
    <t>2*1101^3-1</t>
  </si>
  <si>
    <t>2*1102^1-1</t>
  </si>
  <si>
    <t>2*1103^2-1</t>
  </si>
  <si>
    <t>2*1104^1-1</t>
  </si>
  <si>
    <t>2*1105^3-1</t>
  </si>
  <si>
    <t>2*1106^2-1</t>
  </si>
  <si>
    <t>2*1107^1-1</t>
  </si>
  <si>
    <t>2*1109^2-1</t>
  </si>
  <si>
    <t>2*1110^2-1</t>
  </si>
  <si>
    <t>2*1111^1-1</t>
  </si>
  <si>
    <t>2*1113^3-1</t>
  </si>
  <si>
    <t>2*1119^1-1</t>
  </si>
  <si>
    <t>2*1120^1-1</t>
  </si>
  <si>
    <t>2*1121^2-1</t>
  </si>
  <si>
    <t>2*1122^1-1</t>
  </si>
  <si>
    <t>2*1123^2-1</t>
  </si>
  <si>
    <t>2*1126^1-1</t>
  </si>
  <si>
    <t>2*1128^2-1</t>
  </si>
  <si>
    <t>2*1131^2-1</t>
  </si>
  <si>
    <t>2*1133^2-1</t>
  </si>
  <si>
    <t>2*1134^1-1</t>
  </si>
  <si>
    <t>2*1135^1-1</t>
  </si>
  <si>
    <t>2*1137^1-1</t>
  </si>
  <si>
    <t>2*1138^2-1</t>
  </si>
  <si>
    <t>2*1140^2-1</t>
  </si>
  <si>
    <t>2*1141^1-1</t>
  </si>
  <si>
    <t>2*1144^1-1</t>
  </si>
  <si>
    <t>2*1145^2-1</t>
  </si>
  <si>
    <t>2*1147^1-1</t>
  </si>
  <si>
    <t>2*1149^1-1</t>
  </si>
  <si>
    <t>2*1153^3-1</t>
  </si>
  <si>
    <t>2*1154^2-1</t>
  </si>
  <si>
    <t>2*1155^1-1</t>
  </si>
  <si>
    <t>2*1156^1-1</t>
  </si>
  <si>
    <t>2*1158^2-1</t>
  </si>
  <si>
    <t>2*1162^2-1</t>
  </si>
  <si>
    <t>2*1163^2-1</t>
  </si>
  <si>
    <t>2*1165^2-1</t>
  </si>
  <si>
    <t>2*1166^2-1</t>
  </si>
  <si>
    <t>2*1167^1-1</t>
  </si>
  <si>
    <t>2*1168^2-1</t>
  </si>
  <si>
    <t>2*1170^1-1</t>
  </si>
  <si>
    <t>2*1171^1-1</t>
  </si>
  <si>
    <t>2*1173^2-1</t>
  </si>
  <si>
    <t>2*1174^1-1</t>
  </si>
  <si>
    <t>2*1176^1-1</t>
  </si>
  <si>
    <t>2*1179^1-1</t>
  </si>
  <si>
    <t>2*1186^1-1</t>
  </si>
  <si>
    <t>2*1189^1-1</t>
  </si>
  <si>
    <t>2*1191^1-1</t>
  </si>
  <si>
    <t>2*1192^1-1</t>
  </si>
  <si>
    <t>2*1195^1-1</t>
  </si>
  <si>
    <t>2*1197^1-1</t>
  </si>
  <si>
    <t>2*1198^2-1</t>
  </si>
  <si>
    <t>2*1200^1-1</t>
  </si>
  <si>
    <t>2*1203^2-1</t>
  </si>
  <si>
    <t>2*1206^1-1</t>
  </si>
  <si>
    <t>2*1207^2-1</t>
  </si>
  <si>
    <t>2*1209^1-1</t>
  </si>
  <si>
    <t>2*1212^1-1</t>
  </si>
  <si>
    <t>2*1213^3-1</t>
  </si>
  <si>
    <t>2*1215^3-1</t>
  </si>
  <si>
    <t>2*1219^1-1</t>
  </si>
  <si>
    <t>2*1221^1-1</t>
  </si>
  <si>
    <t>2*1222^2-1</t>
  </si>
  <si>
    <t>2*1224^1-1</t>
  </si>
  <si>
    <t>2*1225^3-1</t>
  </si>
  <si>
    <t>2*1226^2-1</t>
  </si>
  <si>
    <t>2*1230^1-1</t>
  </si>
  <si>
    <t>2*1232^2-1</t>
  </si>
  <si>
    <t>2*1234^1-1</t>
  </si>
  <si>
    <t>2*1237^1-1</t>
  </si>
  <si>
    <t>2*1031^1722-1</t>
  </si>
  <si>
    <t>2*1034^4-1</t>
  </si>
  <si>
    <t>2*1037^12-1</t>
  </si>
  <si>
    <t>2*1040^56-1</t>
  </si>
  <si>
    <t>2*1043^36-1</t>
  </si>
  <si>
    <t>2*1048^1632-1</t>
  </si>
  <si>
    <t>2*1049^148-1</t>
  </si>
  <si>
    <t>2*1051^4-1</t>
  </si>
  <si>
    <t>2*1052^4222-1</t>
  </si>
  <si>
    <t>2*1054^20-1</t>
  </si>
  <si>
    <t>2*1055^46-1</t>
  </si>
  <si>
    <t>2*1058^4-1</t>
  </si>
  <si>
    <t>2*1059^4-1</t>
  </si>
  <si>
    <t>2*1060^6-1</t>
  </si>
  <si>
    <t>2*1061^746-1</t>
  </si>
  <si>
    <t>2*1062^25-1</t>
  </si>
  <si>
    <t>2*1068^26-1</t>
  </si>
  <si>
    <t>2*1073^16-1</t>
  </si>
  <si>
    <t>2*1076^4-1</t>
  </si>
  <si>
    <t>2*1085^2074-1</t>
  </si>
  <si>
    <t>2*1086^6-1</t>
  </si>
  <si>
    <t>2*1087^18-1</t>
  </si>
  <si>
    <t>2*1091^74-1</t>
  </si>
  <si>
    <t>2*1092^13-1</t>
  </si>
  <si>
    <t>2*1094^10-1</t>
  </si>
  <si>
    <t>2*1095^55-1</t>
  </si>
  <si>
    <t>2*1097^4-1</t>
  </si>
  <si>
    <t>2*1099^5-1</t>
  </si>
  <si>
    <t>2*1100^252-1</t>
  </si>
  <si>
    <t>2*1108^4-1</t>
  </si>
  <si>
    <t>2*1112^20-1</t>
  </si>
  <si>
    <t>2*1114^15-1</t>
  </si>
  <si>
    <t>2*1115^10-1</t>
  </si>
  <si>
    <t>2*1116^6-1</t>
  </si>
  <si>
    <t>2*1117^1628-1</t>
  </si>
  <si>
    <t>2*1118^10-1</t>
  </si>
  <si>
    <t>2*1124^6-1</t>
  </si>
  <si>
    <t>2*1125^15-1</t>
  </si>
  <si>
    <t>2*1127^6-1</t>
  </si>
  <si>
    <t>2*1129^1020-1</t>
  </si>
  <si>
    <t>2*1130^6-1</t>
  </si>
  <si>
    <t>2*1132^5-1</t>
  </si>
  <si>
    <t>2*1136^6-1</t>
  </si>
  <si>
    <t>2*1139^22-1</t>
  </si>
  <si>
    <t>2*1142^6-1</t>
  </si>
  <si>
    <t>2*1143^36-1</t>
  </si>
  <si>
    <t>2*1146^7-1</t>
  </si>
  <si>
    <t>2*1148^24-1</t>
  </si>
  <si>
    <t>2*1150^12-1</t>
  </si>
  <si>
    <t>2*1151^6-1</t>
  </si>
  <si>
    <t>2*1157^16-1</t>
  </si>
  <si>
    <t>2*1159^6-1</t>
  </si>
  <si>
    <t>2*1160^4-1</t>
  </si>
  <si>
    <t>2*1161^7-1</t>
  </si>
  <si>
    <t>2*1164^9-1</t>
  </si>
  <si>
    <t>2*1169^20-1</t>
  </si>
  <si>
    <t>2*1172^14-1</t>
  </si>
  <si>
    <t>2*1175^20-1</t>
  </si>
  <si>
    <t>2*1177^4-1</t>
  </si>
  <si>
    <t>2*1178^244-1</t>
  </si>
  <si>
    <t>2*1180^20-1</t>
  </si>
  <si>
    <t>2*1181^52-1</t>
  </si>
  <si>
    <t>2*1182^840-1</t>
  </si>
  <si>
    <t>2*1183^4-1</t>
  </si>
  <si>
    <t>2*1184^546-1</t>
  </si>
  <si>
    <t>2*1185^225-1</t>
  </si>
  <si>
    <t>2*1187^14-1</t>
  </si>
  <si>
    <t>2*1188^6-1</t>
  </si>
  <si>
    <t>2*1190^102-1</t>
  </si>
  <si>
    <t>2*1194^134-1</t>
  </si>
  <si>
    <t>2*1196^8-1</t>
  </si>
  <si>
    <t>2*1201^63-1</t>
  </si>
  <si>
    <t>2*1202^22-1</t>
  </si>
  <si>
    <t>2*1204^4-1</t>
  </si>
  <si>
    <t>2*1205^18-1</t>
  </si>
  <si>
    <t>2*1208^1466-1</t>
  </si>
  <si>
    <t>2*1210^4-1</t>
  </si>
  <si>
    <t>2*1211^358-1</t>
  </si>
  <si>
    <t>2*1214^7934-1</t>
  </si>
  <si>
    <t>2*1216^75-1</t>
  </si>
  <si>
    <t>2*1220^6-1</t>
  </si>
  <si>
    <t>2*1223^844-1</t>
  </si>
  <si>
    <t>2*1227^12-1</t>
  </si>
  <si>
    <t>2*1229^152-1</t>
  </si>
  <si>
    <t>2*1231^14-1</t>
  </si>
  <si>
    <t>2*1233^6-1</t>
  </si>
  <si>
    <t>2*1235^594-1</t>
  </si>
  <si>
    <t>2*1236^393-1</t>
  </si>
  <si>
    <t>2*1238^30-1</t>
  </si>
  <si>
    <t>2*1239^1-1</t>
  </si>
  <si>
    <t>2*1243^2-1</t>
  </si>
  <si>
    <t>2*1250^2-1</t>
  </si>
  <si>
    <t>2*1252^1-1</t>
  </si>
  <si>
    <t>2*1260^3-1</t>
  </si>
  <si>
    <t>2*1261^1-1</t>
  </si>
  <si>
    <t>2*1264^3-1</t>
  </si>
  <si>
    <t>2*1266^1-1</t>
  </si>
  <si>
    <t>2*1269^3-1</t>
  </si>
  <si>
    <t>2*1270^1-1</t>
  </si>
  <si>
    <t>2*1271^2-1</t>
  </si>
  <si>
    <t>2*1272^1-1</t>
  </si>
  <si>
    <t>2*1275^1-1</t>
  </si>
  <si>
    <t>2*1276^1-1</t>
  </si>
  <si>
    <t>2*1279^1-1</t>
  </si>
  <si>
    <t>2*1280^2-1</t>
  </si>
  <si>
    <t>2*1281^3-1</t>
  </si>
  <si>
    <t>2*1282^2-1</t>
  </si>
  <si>
    <t>2*1285^2-1</t>
  </si>
  <si>
    <t>2*1287^2-1</t>
  </si>
  <si>
    <t>2*1288^2-1</t>
  </si>
  <si>
    <t>2*1290^1-1</t>
  </si>
  <si>
    <t>2*1292^2-1</t>
  </si>
  <si>
    <t>2*1296^1-1</t>
  </si>
  <si>
    <t>2*1297^1-1</t>
  </si>
  <si>
    <t>2*1301^2-1</t>
  </si>
  <si>
    <t>2*1305^1-1</t>
  </si>
  <si>
    <t>2*1308^3-1</t>
  </si>
  <si>
    <t>2*1309^1-1</t>
  </si>
  <si>
    <t>2*1311^1-1</t>
  </si>
  <si>
    <t>2*1317^1-1</t>
  </si>
  <si>
    <t>2*1323^3-1</t>
  </si>
  <si>
    <t>2*1324^1-1</t>
  </si>
  <si>
    <t>2*1326^2-1</t>
  </si>
  <si>
    <t>2*1327^2-1</t>
  </si>
  <si>
    <t>2*1329^1-1</t>
  </si>
  <si>
    <t>2*1330^1-1</t>
  </si>
  <si>
    <t>2*1332^1-1</t>
  </si>
  <si>
    <t>2*1333^2-1</t>
  </si>
  <si>
    <t>2*1334^2-1</t>
  </si>
  <si>
    <t>2*1336^1-1</t>
  </si>
  <si>
    <t>2*1338^2-1</t>
  </si>
  <si>
    <t>2*1339^1-1</t>
  </si>
  <si>
    <t>2*1342^1-1</t>
  </si>
  <si>
    <t>2*1344^1-1</t>
  </si>
  <si>
    <t>2*1345^1-1</t>
  </si>
  <si>
    <t>2*1347^1-1</t>
  </si>
  <si>
    <t>2*1350^1-1</t>
  </si>
  <si>
    <t>2*1352^2-1</t>
  </si>
  <si>
    <t>2*1354^1-1</t>
  </si>
  <si>
    <t>2*1356^1-1</t>
  </si>
  <si>
    <t>2*1357^1-1</t>
  </si>
  <si>
    <t>2*1359^2-1</t>
  </si>
  <si>
    <t>2*1360^1-1</t>
  </si>
  <si>
    <t>2*1365^1-1</t>
  </si>
  <si>
    <t>2*1366^1-1</t>
  </si>
  <si>
    <t>2*1371^1-1</t>
  </si>
  <si>
    <t>2*1372^2-1</t>
  </si>
  <si>
    <t>2*1373^2-1</t>
  </si>
  <si>
    <t>2*1375^1-1</t>
  </si>
  <si>
    <t>2*1376^2-1</t>
  </si>
  <si>
    <t>2*1377^1-1</t>
  </si>
  <si>
    <t>2*1384^1-1</t>
  </si>
  <si>
    <t>2*1385^2-1</t>
  </si>
  <si>
    <t>2*1386^2-1</t>
  </si>
  <si>
    <t>2*1389^1-1</t>
  </si>
  <si>
    <t>2*1393^2-1</t>
  </si>
  <si>
    <t>2*1395^1-1</t>
  </si>
  <si>
    <t>2*1396^1-1</t>
  </si>
  <si>
    <t>2*1399^1-1</t>
  </si>
  <si>
    <t>2*1400^2-1</t>
  </si>
  <si>
    <t>2*1401^1-1</t>
  </si>
  <si>
    <t>2*1402^1-1</t>
  </si>
  <si>
    <t>2*1407^2-1</t>
  </si>
  <si>
    <t>2*1410^1-1</t>
  </si>
  <si>
    <t>2*1415^2-1</t>
  </si>
  <si>
    <t>2*1417^1-1</t>
  </si>
  <si>
    <t>2*1418^2-1</t>
  </si>
  <si>
    <t>2*1419^1-1</t>
  </si>
  <si>
    <t>2*1421^2-1</t>
  </si>
  <si>
    <t>2*1422^1-1</t>
  </si>
  <si>
    <t>2*1423^3-1</t>
  </si>
  <si>
    <t>2*1424^2-1</t>
  </si>
  <si>
    <t>2*1425^3-1</t>
  </si>
  <si>
    <t>2*1426^1-1</t>
  </si>
  <si>
    <t>2*1428^2-1</t>
  </si>
  <si>
    <t>2*1429^1-1</t>
  </si>
  <si>
    <t>2*1431^1-1</t>
  </si>
  <si>
    <t>2*1432^2-1</t>
  </si>
  <si>
    <t>2*1434^2-1</t>
  </si>
  <si>
    <t>2*1436^2-1</t>
  </si>
  <si>
    <t>2*1439^2-1</t>
  </si>
  <si>
    <t>2*1440^1-1</t>
  </si>
  <si>
    <t>2*1441^3-1</t>
  </si>
  <si>
    <t>2*1443^2-1</t>
  </si>
  <si>
    <t>2*1444^1-1</t>
  </si>
  <si>
    <t>2*1445^2-1</t>
  </si>
  <si>
    <t>2*1449^1-1</t>
  </si>
  <si>
    <t>2*1450^2-1</t>
  </si>
  <si>
    <t>2*1452^1-1</t>
  </si>
  <si>
    <t>2*1453^3-1</t>
  </si>
  <si>
    <t>2*1455^1-1</t>
  </si>
  <si>
    <t>2*1459^1-1</t>
  </si>
  <si>
    <t>2*1460^2-1</t>
  </si>
  <si>
    <t>2*1464^1-1</t>
  </si>
  <si>
    <t>2*1469^2-1</t>
  </si>
  <si>
    <t>2*1470^1-1</t>
  </si>
  <si>
    <t>2*1473^2-1</t>
  </si>
  <si>
    <t>2*1474^2-1</t>
  </si>
  <si>
    <t>2*1476^3-1</t>
  </si>
  <si>
    <t>2*1477^1-1</t>
  </si>
  <si>
    <t>2*1478^2-1</t>
  </si>
  <si>
    <t>2*1479^1-1</t>
  </si>
  <si>
    <t>2*1482^1-1</t>
  </si>
  <si>
    <t>2*1483^2-1</t>
  </si>
  <si>
    <t>2*1485^1-1</t>
  </si>
  <si>
    <t>2*1486^1-1</t>
  </si>
  <si>
    <t>2*1488^3-1</t>
  </si>
  <si>
    <t>2*1490^2-1</t>
  </si>
  <si>
    <t>2*1491^2-1</t>
  </si>
  <si>
    <t>2*1494^2-1</t>
  </si>
  <si>
    <t>2*1495^2-1</t>
  </si>
  <si>
    <t>2*1498^2-1</t>
  </si>
  <si>
    <t>2*1500^1-1</t>
  </si>
  <si>
    <t>2*1501^1-1</t>
  </si>
  <si>
    <t>2*1502^2-1</t>
  </si>
  <si>
    <t>2*1506^1-1</t>
  </si>
  <si>
    <t>2*1508^2-1</t>
  </si>
  <si>
    <t>2*1510^1-1</t>
  </si>
  <si>
    <t>2*1511^2-1</t>
  </si>
  <si>
    <t>2*1512^1-1</t>
  </si>
  <si>
    <t>2*1519^1-1</t>
  </si>
  <si>
    <t>2*1520^2-1</t>
  </si>
  <si>
    <t>2*1521^1-1</t>
  </si>
  <si>
    <t>2*1525^1-1</t>
  </si>
  <si>
    <t>2*1530^3-1</t>
  </si>
  <si>
    <t>2*1531^1-1</t>
  </si>
  <si>
    <t>2*1534^1-1</t>
  </si>
  <si>
    <t>2*1536^3-1</t>
  </si>
  <si>
    <t>2*1540^1-1</t>
  </si>
  <si>
    <t>2*1542^1-1</t>
  </si>
  <si>
    <t>2*1543^2-1</t>
  </si>
  <si>
    <t>2*1545^1-1</t>
  </si>
  <si>
    <t>2*1548^2-1</t>
  </si>
  <si>
    <t>2*1549^3-1</t>
  </si>
  <si>
    <t>2*1555^1-1</t>
  </si>
  <si>
    <t>2*1558^2-1</t>
  </si>
  <si>
    <t>2*1560^1-1</t>
  </si>
  <si>
    <t>2*1561^1-1</t>
  </si>
  <si>
    <t>2*1562^2-1</t>
  </si>
  <si>
    <t>2*1565^2-1</t>
  </si>
  <si>
    <t>2*1569^1-1</t>
  </si>
  <si>
    <t>2*1574^2-1</t>
  </si>
  <si>
    <t>2*1575^2-1</t>
  </si>
  <si>
    <t>2*1578^3-1</t>
  </si>
  <si>
    <t>2*1579^2-1</t>
  </si>
  <si>
    <t>2*1581^2-1</t>
  </si>
  <si>
    <t>2*1582^1-1</t>
  </si>
  <si>
    <t>2*1584^1-1</t>
  </si>
  <si>
    <t>2*1585^1-1</t>
  </si>
  <si>
    <t>2*1586^2-1</t>
  </si>
  <si>
    <t>2*1589^2-1</t>
  </si>
  <si>
    <t>2*1591^1-1</t>
  </si>
  <si>
    <t>2*1592^2-1</t>
  </si>
  <si>
    <t>2*1594^1-1</t>
  </si>
  <si>
    <t>2*1596^1-1</t>
  </si>
  <si>
    <t>2*1597^2-1</t>
  </si>
  <si>
    <t>2*1599^2-1</t>
  </si>
  <si>
    <t>2*1602^1-1</t>
  </si>
  <si>
    <t>2*1604^2-1</t>
  </si>
  <si>
    <t>2*1605^1-1</t>
  </si>
  <si>
    <t>2*1607^2-1</t>
  </si>
  <si>
    <t>2*1609^1-1</t>
  </si>
  <si>
    <t>2*1610^2-1</t>
  </si>
  <si>
    <t>2*1611^1-1</t>
  </si>
  <si>
    <t>2*1615^1-1</t>
  </si>
  <si>
    <t>2*1617^2-1</t>
  </si>
  <si>
    <t>2*1618^3-1</t>
  </si>
  <si>
    <t>2*1621^2-1</t>
  </si>
  <si>
    <t>2*1623^2-1</t>
  </si>
  <si>
    <t>2*1626^1-1</t>
  </si>
  <si>
    <t>2*1627^1-1</t>
  </si>
  <si>
    <t>2*1629^1-1</t>
  </si>
  <si>
    <t>2*1630^1-1</t>
  </si>
  <si>
    <t>2*1631^2-1</t>
  </si>
  <si>
    <t>2*1632^2-1</t>
  </si>
  <si>
    <t>2*1633^3-1</t>
  </si>
  <si>
    <t>2*1635^3-1</t>
  </si>
  <si>
    <t>2*1636^1-1</t>
  </si>
  <si>
    <t>2*1637^2-1</t>
  </si>
  <si>
    <t>2*1641^2-1</t>
  </si>
  <si>
    <t>2*1644^2-1</t>
  </si>
  <si>
    <t>2*1645^2-1</t>
  </si>
  <si>
    <t>2*1648^2-1</t>
  </si>
  <si>
    <t>2*1649^2-1</t>
  </si>
  <si>
    <t>2*1650^1-1</t>
  </si>
  <si>
    <t>2*1651^1-1</t>
  </si>
  <si>
    <t>2*1653^2-1</t>
  </si>
  <si>
    <t>2*1654^1-1</t>
  </si>
  <si>
    <t>2*1656^3-1</t>
  </si>
  <si>
    <t>2*1657^1-1</t>
  </si>
  <si>
    <t>2*1658^2-1</t>
  </si>
  <si>
    <t>2*1660^1-1</t>
  </si>
  <si>
    <t>2*1662^1-1</t>
  </si>
  <si>
    <t>2*1665^1-1</t>
  </si>
  <si>
    <t>2*1666^1-1</t>
  </si>
  <si>
    <t>2*1668^3-1</t>
  </si>
  <si>
    <t>2*1671^3-1</t>
  </si>
  <si>
    <t>2*1672^1-1</t>
  </si>
  <si>
    <t>2*1674^1-1</t>
  </si>
  <si>
    <t>2*1677^2-1</t>
  </si>
  <si>
    <t>2*1680^1-1</t>
  </si>
  <si>
    <t>2*1681^1-1</t>
  </si>
  <si>
    <t>2*1683^2-1</t>
  </si>
  <si>
    <t>2*1686^1-1</t>
  </si>
  <si>
    <t>2*1687^1-1</t>
  </si>
  <si>
    <t>2*1689^3-1</t>
  </si>
  <si>
    <t>2*1690^2-1</t>
  </si>
  <si>
    <t>2*1695^1-1</t>
  </si>
  <si>
    <t>2*1696^1-1</t>
  </si>
  <si>
    <t>2*1700^2-1</t>
  </si>
  <si>
    <t>2*1702^2-1</t>
  </si>
  <si>
    <t>2*1704^1-1</t>
  </si>
  <si>
    <t>2*1707^1-1</t>
  </si>
  <si>
    <t>2*1711^3-1</t>
  </si>
  <si>
    <t>2*1715^2-1</t>
  </si>
  <si>
    <t>2*1717^1-1</t>
  </si>
  <si>
    <t>2*1721^2-1</t>
  </si>
  <si>
    <t>2*1725^1-1</t>
  </si>
  <si>
    <t>2*1728^3-1</t>
  </si>
  <si>
    <t>2*1729^1-1</t>
  </si>
  <si>
    <t>2*1730^2-1</t>
  </si>
  <si>
    <t>2*1731^1-1</t>
  </si>
  <si>
    <t>2*1732^1-1</t>
  </si>
  <si>
    <t>2*1734^1-1</t>
  </si>
  <si>
    <t>2*1735^1-1</t>
  </si>
  <si>
    <t>2*1740^3-1</t>
  </si>
  <si>
    <t>2*1741^3-1</t>
  </si>
  <si>
    <t>2*1742^2-1</t>
  </si>
  <si>
    <t>2*1744^2-1</t>
  </si>
  <si>
    <t>2*1746^1-1</t>
  </si>
  <si>
    <t>2*1749^2-1</t>
  </si>
  <si>
    <t>2*1750^1-1</t>
  </si>
  <si>
    <t>2*1756^1-1</t>
  </si>
  <si>
    <t>2*1758^2-1</t>
  </si>
  <si>
    <t>2*1759^1-1</t>
  </si>
  <si>
    <t>2*1764^1-1</t>
  </si>
  <si>
    <t>2*1765^1-1</t>
  </si>
  <si>
    <t>2*1767^1-1</t>
  </si>
  <si>
    <t>2*1770^1-1</t>
  </si>
  <si>
    <t>2*1771^1-1</t>
  </si>
  <si>
    <t>2*1774^1-1</t>
  </si>
  <si>
    <t>2*1779^1-1</t>
  </si>
  <si>
    <t>2*1780^1-1</t>
  </si>
  <si>
    <t>2*1784^2-1</t>
  </si>
  <si>
    <t>2*1786^1-1</t>
  </si>
  <si>
    <t>2*1791^1-1</t>
  </si>
  <si>
    <t>2*1792^1-1</t>
  </si>
  <si>
    <t>2*1793^2-1</t>
  </si>
  <si>
    <t>2*1794^3-1</t>
  </si>
  <si>
    <t>2*1795^2-1</t>
  </si>
  <si>
    <t>2*1796^2-1</t>
  </si>
  <si>
    <t>2*1797^1-1</t>
  </si>
  <si>
    <t>2*1798^2-1</t>
  </si>
  <si>
    <t>2*1800^2-1</t>
  </si>
  <si>
    <t>2*1804^1-1</t>
  </si>
  <si>
    <t>2*1807^1-1</t>
  </si>
  <si>
    <t>2*1809^1-1</t>
  </si>
  <si>
    <t>2*1810^2-1</t>
  </si>
  <si>
    <t>2*1812^1-1</t>
  </si>
  <si>
    <t>2*1814^2-1</t>
  </si>
  <si>
    <t>2*1815^3-1</t>
  </si>
  <si>
    <t>2*1816^1-1</t>
  </si>
  <si>
    <t>2*1818^3-1</t>
  </si>
  <si>
    <t>2*1819^1-1</t>
  </si>
  <si>
    <t>2*1820^2-1</t>
  </si>
  <si>
    <t>2*1822^1-1</t>
  </si>
  <si>
    <t>2*1823^2-1</t>
  </si>
  <si>
    <t>2*1824^3-1</t>
  </si>
  <si>
    <t>2*1827^2-1</t>
  </si>
  <si>
    <t>2*1828^2-1</t>
  </si>
  <si>
    <t>2*1830^1-1</t>
  </si>
  <si>
    <t>2*1836^1-1</t>
  </si>
  <si>
    <t>2*1837^1-1</t>
  </si>
  <si>
    <t>2*1838^2-1</t>
  </si>
  <si>
    <t>2*1839^1-1</t>
  </si>
  <si>
    <t>2*1840^3-1</t>
  </si>
  <si>
    <t>2*1844^2-1</t>
  </si>
  <si>
    <t>2*1845^2-1</t>
  </si>
  <si>
    <t>2*1846^1-1</t>
  </si>
  <si>
    <t>2*1847^2-1</t>
  </si>
  <si>
    <t>2*1849^1-1</t>
  </si>
  <si>
    <t>2*1851^1-1</t>
  </si>
  <si>
    <t>2*1855^1-1</t>
  </si>
  <si>
    <t>2*1859^2-1</t>
  </si>
  <si>
    <t>2*1860^1-1</t>
  </si>
  <si>
    <t>2*1864^1-1</t>
  </si>
  <si>
    <t>2*1867^1-1</t>
  </si>
  <si>
    <t>2*1869^2-1</t>
  </si>
  <si>
    <t>2*1870^1-1</t>
  </si>
  <si>
    <t>2*1873^3-1</t>
  </si>
  <si>
    <t>2*1876^2-1</t>
  </si>
  <si>
    <t>2*1879^2-1</t>
  </si>
  <si>
    <t>2*1881^1-1</t>
  </si>
  <si>
    <t>2*1883^2-1</t>
  </si>
  <si>
    <t>2*1884^1-1</t>
  </si>
  <si>
    <t>2*1885^1-1</t>
  </si>
  <si>
    <t>2*1890^1-1</t>
  </si>
  <si>
    <t>2*1891^3-1</t>
  </si>
  <si>
    <t>2*1893^2-1</t>
  </si>
  <si>
    <t>2*1894^2-1</t>
  </si>
  <si>
    <t>2*1897^1-1</t>
  </si>
  <si>
    <t>2*1899^1-1</t>
  </si>
  <si>
    <t>2*1902^1-1</t>
  </si>
  <si>
    <t>2*1905^2-1</t>
  </si>
  <si>
    <t>2*1908^2-1</t>
  </si>
  <si>
    <t>2*1911^1-1</t>
  </si>
  <si>
    <t>2*1912^1-1</t>
  </si>
  <si>
    <t>2*1917^1-1</t>
  </si>
  <si>
    <t>2*1918^3-1</t>
  </si>
  <si>
    <t>2*1919^2-1</t>
  </si>
  <si>
    <t>2*1921^2-1</t>
  </si>
  <si>
    <t>2*1922^2-1</t>
  </si>
  <si>
    <t>2*1924^1-1</t>
  </si>
  <si>
    <t>2*1926^1-1</t>
  </si>
  <si>
    <t>2*1927^1-1</t>
  </si>
  <si>
    <t>2*1928^2-1</t>
  </si>
  <si>
    <t>2*1929^2-1</t>
  </si>
  <si>
    <t>2*1932^1-1</t>
  </si>
  <si>
    <t>2*1936^2-1</t>
  </si>
  <si>
    <t>2*1939^1-1</t>
  </si>
  <si>
    <t>2*1941^1-1</t>
  </si>
  <si>
    <t>2*1942^2-1</t>
  </si>
  <si>
    <t>2*1945^1-1</t>
  </si>
  <si>
    <t>2*1950^2-1</t>
  </si>
  <si>
    <t>2*1951^3-1</t>
  </si>
  <si>
    <t>2*1953^2-1</t>
  </si>
  <si>
    <t>2*1954^1-1</t>
  </si>
  <si>
    <t>2*1956^1-1</t>
  </si>
  <si>
    <t>2*1959^1-1</t>
  </si>
  <si>
    <t>2*1960^1-1</t>
  </si>
  <si>
    <t>2*1961^2-1</t>
  </si>
  <si>
    <t>2*1962^1-1</t>
  </si>
  <si>
    <t>2*1965^1-1</t>
  </si>
  <si>
    <t>2*1966^1-1</t>
  </si>
  <si>
    <t>2*1967^2-1</t>
  </si>
  <si>
    <t>2*1968^2-1</t>
  </si>
  <si>
    <t>2*1969^3-1</t>
  </si>
  <si>
    <t>2*1970^2-1</t>
  </si>
  <si>
    <t>2*1972^1-1</t>
  </si>
  <si>
    <t>2*1973^2-1</t>
  </si>
  <si>
    <t>2*1974^1-1</t>
  </si>
  <si>
    <t>2*1984^1-1</t>
  </si>
  <si>
    <t>2*1985^2-1</t>
  </si>
  <si>
    <t>2*1989^3-1</t>
  </si>
  <si>
    <t>2*1991^2-1</t>
  </si>
  <si>
    <t>2*1995^1-1</t>
  </si>
  <si>
    <t>2*1996^2-1</t>
  </si>
  <si>
    <t>2*2001^1-1</t>
  </si>
  <si>
    <t>2*2002^1-1</t>
  </si>
  <si>
    <t>2*2004^1-1</t>
  </si>
  <si>
    <t>2*2005^2-1</t>
  </si>
  <si>
    <t>2*2006^2-1</t>
  </si>
  <si>
    <t>2*2007^1-1</t>
  </si>
  <si>
    <t>2*2008^2-1</t>
  </si>
  <si>
    <t>2*2010^1-1</t>
  </si>
  <si>
    <t>2*2011^1-1</t>
  </si>
  <si>
    <t>2*2013^2-1</t>
  </si>
  <si>
    <t>2*2014^1-1</t>
  </si>
  <si>
    <t>2*2016^2-1</t>
  </si>
  <si>
    <t>2*2017^2-1</t>
  </si>
  <si>
    <t>2*2022^2-1</t>
  </si>
  <si>
    <t>2*2025^1-1</t>
  </si>
  <si>
    <t>2*2026^1-1</t>
  </si>
  <si>
    <t>2*2028^3-1</t>
  </si>
  <si>
    <t>2*2029^1-1</t>
  </si>
  <si>
    <t>2*2031^2-1</t>
  </si>
  <si>
    <t>2*2034^3-1</t>
  </si>
  <si>
    <t>2*2035^3-1</t>
  </si>
  <si>
    <t>2*2036^2-1</t>
  </si>
  <si>
    <t>2*2037^1-1</t>
  </si>
  <si>
    <t>2*2040^1-1</t>
  </si>
  <si>
    <t>2*2046^1-1</t>
  </si>
  <si>
    <t>2*2047^1-1</t>
  </si>
  <si>
    <t>2*1240^4-1</t>
  </si>
  <si>
    <t>2*1241^4-1</t>
  </si>
  <si>
    <t>2*1242^470-1</t>
  </si>
  <si>
    <t>2*1244^886-1</t>
  </si>
  <si>
    <t>2*1245^14-1</t>
  </si>
  <si>
    <t>2*1246^4-1</t>
  </si>
  <si>
    <t>2*1247^10-1</t>
  </si>
  <si>
    <t>2*1248^4-1</t>
  </si>
  <si>
    <t>2*1249^20-1</t>
  </si>
  <si>
    <t>2*1251^1517-1</t>
  </si>
  <si>
    <t>2*1253^4-1</t>
  </si>
  <si>
    <t>2*1254^5-1</t>
  </si>
  <si>
    <t>2*1255^94-1</t>
  </si>
  <si>
    <t>2*1256^12-1</t>
  </si>
  <si>
    <t>2*1257^6-1</t>
  </si>
  <si>
    <t>2*1258^10-1</t>
  </si>
  <si>
    <t>2*1259^142-1</t>
  </si>
  <si>
    <t>2*1262^10-1</t>
  </si>
  <si>
    <t>2*1263^535-1</t>
  </si>
  <si>
    <t>2*1265^72-1</t>
  </si>
  <si>
    <t>2*1267^5-1</t>
  </si>
  <si>
    <t>2*1268^8-1</t>
  </si>
  <si>
    <t>2*1273^6-1</t>
  </si>
  <si>
    <t>2*1274^50-1</t>
  </si>
  <si>
    <t>2*1277^6-1</t>
  </si>
  <si>
    <t>2*1278^572-1</t>
  </si>
  <si>
    <t>2*1284^29-1</t>
  </si>
  <si>
    <t>2*1286^4-1</t>
  </si>
  <si>
    <t>2*1289^182-1</t>
  </si>
  <si>
    <t>2*1291^6-1</t>
  </si>
  <si>
    <t>2*1293^12-1</t>
  </si>
  <si>
    <t>2*1294^11-1</t>
  </si>
  <si>
    <t>2*1295^4-1</t>
  </si>
  <si>
    <t>2*1298^6-1</t>
  </si>
  <si>
    <t>2*1299^11-1</t>
  </si>
  <si>
    <t>2*1300^658-1</t>
  </si>
  <si>
    <t>2*1302^49-1</t>
  </si>
  <si>
    <t>2*1303^4-1</t>
  </si>
  <si>
    <t>2*1304^456-1</t>
  </si>
  <si>
    <t>2*1306^101-1</t>
  </si>
  <si>
    <t>2*1307^36-1</t>
  </si>
  <si>
    <t>2*1310^26-1</t>
  </si>
  <si>
    <t>2*1312^13-1</t>
  </si>
  <si>
    <t>2*1313^44-1</t>
  </si>
  <si>
    <t>2*1314^12-1</t>
  </si>
  <si>
    <t>2*1315^4-1</t>
  </si>
  <si>
    <t>2*1319^12-1</t>
  </si>
  <si>
    <t>2*1320^780-1</t>
  </si>
  <si>
    <t>2*1321^6-1</t>
  </si>
  <si>
    <t>2*1322^4-1</t>
  </si>
  <si>
    <t>2*1325^4-1</t>
  </si>
  <si>
    <t>2*1328^4-1</t>
  </si>
  <si>
    <t>2*1331^2200-1</t>
  </si>
  <si>
    <t>2*1335^10-1</t>
  </si>
  <si>
    <t>2*1337^6-1</t>
  </si>
  <si>
    <t>2*1340^8-1</t>
  </si>
  <si>
    <t>2*1341^6-1</t>
  </si>
  <si>
    <t>2*1343^4-1</t>
  </si>
  <si>
    <t>2*1346^7276-1</t>
  </si>
  <si>
    <t>2*1348^360-1</t>
  </si>
  <si>
    <t>2*1349^48-1</t>
  </si>
  <si>
    <t>2*1351^24-1</t>
  </si>
  <si>
    <t>2*1353^24-1</t>
  </si>
  <si>
    <t>2*1355^174-1</t>
  </si>
  <si>
    <t>2*1358^44-1</t>
  </si>
  <si>
    <t>2*1361^752-1</t>
  </si>
  <si>
    <t>2*1362^38-1</t>
  </si>
  <si>
    <t>2*1363^4-1</t>
  </si>
  <si>
    <t>2*1364^12-1</t>
  </si>
  <si>
    <t>2*1367^40-1</t>
  </si>
  <si>
    <t>2*1368^15-1</t>
  </si>
  <si>
    <t>2*1369^18-1</t>
  </si>
  <si>
    <t>2*1370^84-1</t>
  </si>
  <si>
    <t>2*1374^85-1</t>
  </si>
  <si>
    <t>2*1378^24-1</t>
  </si>
  <si>
    <t>2*1379^720-1</t>
  </si>
  <si>
    <t>2*1380^5-1</t>
  </si>
  <si>
    <t>2*1381^13-1</t>
  </si>
  <si>
    <t>2*1383^111-1</t>
  </si>
  <si>
    <t>2*1387^13-1</t>
  </si>
  <si>
    <t>2*1388^4-1</t>
  </si>
  <si>
    <t>2*1390^30-1</t>
  </si>
  <si>
    <t>2*1391^16-1</t>
  </si>
  <si>
    <t>2*1392^5-1</t>
  </si>
  <si>
    <t>2*1394^4082-1</t>
  </si>
  <si>
    <t>2*1397^300-1</t>
  </si>
  <si>
    <t>2*1398^1578-1</t>
  </si>
  <si>
    <t>2*1403^66-1</t>
  </si>
  <si>
    <t>2*1404^12-1</t>
  </si>
  <si>
    <t>2*1405^6-1</t>
  </si>
  <si>
    <t>2*1406^30-1</t>
  </si>
  <si>
    <t>2*1408^4-1</t>
  </si>
  <si>
    <t>2*1409^192-1</t>
  </si>
  <si>
    <t>2*1411^8-1</t>
  </si>
  <si>
    <t>2*1412^10-1</t>
  </si>
  <si>
    <t>2*1413^32-1</t>
  </si>
  <si>
    <t>2*1414^4-1</t>
  </si>
  <si>
    <t>2*1416^4-1</t>
  </si>
  <si>
    <t>2*1420^4-1</t>
  </si>
  <si>
    <t>2*1427^6-1</t>
  </si>
  <si>
    <t>2*1430^54-1</t>
  </si>
  <si>
    <t>2*1433^3318-1</t>
  </si>
  <si>
    <t>2*1435^9-1</t>
  </si>
  <si>
    <t>2*1437^18-1</t>
  </si>
  <si>
    <t>2*1438^126-1</t>
  </si>
  <si>
    <t>2*1442^252-1</t>
  </si>
  <si>
    <t>2*1446^81-1</t>
  </si>
  <si>
    <t>2*1447^6-1</t>
  </si>
  <si>
    <t>2*1448^756-1</t>
  </si>
  <si>
    <t>2*1451^4-1</t>
  </si>
  <si>
    <t>2*1454^202-1</t>
  </si>
  <si>
    <t>2*1456^65-1</t>
  </si>
  <si>
    <t>2*1457^12-1</t>
  </si>
  <si>
    <t>2*1458^6-1</t>
  </si>
  <si>
    <t>2*1461^4-1</t>
  </si>
  <si>
    <t>2*1462^16-1</t>
  </si>
  <si>
    <t>2*1463^4-1</t>
  </si>
  <si>
    <t>2*1465^6-1</t>
  </si>
  <si>
    <t>2*1466^44-1</t>
  </si>
  <si>
    <t>2*1467^6-1</t>
  </si>
  <si>
    <t>2*1468^7-1</t>
  </si>
  <si>
    <t>2*1471^4-1</t>
  </si>
  <si>
    <t>2*1472^24-1</t>
  </si>
  <si>
    <t>2*1475^154-1</t>
  </si>
  <si>
    <t>2*1480^6-1</t>
  </si>
  <si>
    <t>2*1481^18-1</t>
  </si>
  <si>
    <t>2*1484^8-1</t>
  </si>
  <si>
    <t>2*1489^1245-1</t>
  </si>
  <si>
    <t>2*1492^36-1</t>
  </si>
  <si>
    <t>2*1493^190-1</t>
  </si>
  <si>
    <t>2*1496^4-1</t>
  </si>
  <si>
    <t>2*1497^4-1</t>
  </si>
  <si>
    <t>2*1499^10-1</t>
  </si>
  <si>
    <t>2*1503^28-1</t>
  </si>
  <si>
    <t>2*1504^9-1</t>
  </si>
  <si>
    <t>2*1505^4-1</t>
  </si>
  <si>
    <t>2*1507^778-1</t>
  </si>
  <si>
    <t>2*1509^26-1</t>
  </si>
  <si>
    <t>2*1513^4-1</t>
  </si>
  <si>
    <t>2*1514^12-1</t>
  </si>
  <si>
    <t>2*1515^24-1</t>
  </si>
  <si>
    <t>2*1516^5-1</t>
  </si>
  <si>
    <t>2*1517^298-1</t>
  </si>
  <si>
    <t>2*1518^15-1</t>
  </si>
  <si>
    <t>2*1522^13-1</t>
  </si>
  <si>
    <t>2*1523^74-1</t>
  </si>
  <si>
    <t>2*1524^95-1</t>
  </si>
  <si>
    <t>2*1526^6410-1</t>
  </si>
  <si>
    <t>2*1527^9-1</t>
  </si>
  <si>
    <t>2*1528^7-1</t>
  </si>
  <si>
    <t>2*1529^420-1</t>
  </si>
  <si>
    <t>2*1532^4-1</t>
  </si>
  <si>
    <t>2*1533^110-1</t>
  </si>
  <si>
    <t>2*1535^24-1</t>
  </si>
  <si>
    <t>2*1537^240-1</t>
  </si>
  <si>
    <t>2*1538^16-1</t>
  </si>
  <si>
    <t>2*1539^4-1</t>
  </si>
  <si>
    <t>2*1541^6-1</t>
  </si>
  <si>
    <t>2*1544^38-1</t>
  </si>
  <si>
    <t>2*1546^6-1</t>
  </si>
  <si>
    <t>2*1547^12-1</t>
  </si>
  <si>
    <t>2*1550^14-1</t>
  </si>
  <si>
    <t>2*1551^17-1</t>
  </si>
  <si>
    <t>2*1552^37-1</t>
  </si>
  <si>
    <t>2*1553^2358-1</t>
  </si>
  <si>
    <t>2*1554^5-1</t>
  </si>
  <si>
    <t>2*1556^30-1</t>
  </si>
  <si>
    <t>2*1557^73-1</t>
  </si>
  <si>
    <t>2*1559^28-1</t>
  </si>
  <si>
    <t>2*1563^10-1</t>
  </si>
  <si>
    <t>2*1564^26-1</t>
  </si>
  <si>
    <t>2*1566^4-1</t>
  </si>
  <si>
    <t>2*1567^6-1</t>
  </si>
  <si>
    <t>2*1568^190-1</t>
  </si>
  <si>
    <t>2*1570^31-1</t>
  </si>
  <si>
    <t>2*1571^4010-1</t>
  </si>
  <si>
    <t>2*1572^9-1</t>
  </si>
  <si>
    <t>2*1573^10-1</t>
  </si>
  <si>
    <t>2*1576^5-1</t>
  </si>
  <si>
    <t>2*1577^420-1</t>
  </si>
  <si>
    <t>2*1580^1450-1</t>
  </si>
  <si>
    <t>2*1583^6-1</t>
  </si>
  <si>
    <t>2*1587^5-1</t>
  </si>
  <si>
    <t>2*1588^48-1</t>
  </si>
  <si>
    <t>2*1590^124-1</t>
  </si>
  <si>
    <t>2*1598^4-1</t>
  </si>
  <si>
    <t>2*1600^5-1</t>
  </si>
  <si>
    <t>2*1601^4-1</t>
  </si>
  <si>
    <t>2*1603^4-1</t>
  </si>
  <si>
    <t>2*1606^6-1</t>
  </si>
  <si>
    <t>2*1608^7-1</t>
  </si>
  <si>
    <t>2*1612^4213-1</t>
  </si>
  <si>
    <t>2*1613^62-1</t>
  </si>
  <si>
    <t>2*1614^1506-1</t>
  </si>
  <si>
    <t>2*1616^2788-1</t>
  </si>
  <si>
    <t>2*1619^16-1</t>
  </si>
  <si>
    <t>2*1620^65-1</t>
  </si>
  <si>
    <t>2*1622^16-1</t>
  </si>
  <si>
    <t>2*1624^469-1</t>
  </si>
  <si>
    <t>2*1625^4-1</t>
  </si>
  <si>
    <t>2*1628^38-1</t>
  </si>
  <si>
    <t>2*1634^6-1</t>
  </si>
  <si>
    <t>2*1638^36-1</t>
  </si>
  <si>
    <t>2*1639^34-1</t>
  </si>
  <si>
    <t>2*1640^1080-1</t>
  </si>
  <si>
    <t>2*1642^368-1</t>
  </si>
  <si>
    <t>2*1643^4-1</t>
  </si>
  <si>
    <t>2*1647^54-1</t>
  </si>
  <si>
    <t>2*1652^316-1</t>
  </si>
  <si>
    <t>2*1655^5202-1</t>
  </si>
  <si>
    <t>2*1659^50-1</t>
  </si>
  <si>
    <t>2*1661^4-1</t>
  </si>
  <si>
    <t>2*1663^248-1</t>
  </si>
  <si>
    <t>2*1664^12-1</t>
  </si>
  <si>
    <t>2*1667^90-1</t>
  </si>
  <si>
    <t>2*1669^8-1</t>
  </si>
  <si>
    <t>2*1673^40-1</t>
  </si>
  <si>
    <t>2*1675^6-1</t>
  </si>
  <si>
    <t>2*1678^24-1</t>
  </si>
  <si>
    <t>2*1679^4-1</t>
  </si>
  <si>
    <t>2*1682^10-1</t>
  </si>
  <si>
    <t>2*1684^6-1</t>
  </si>
  <si>
    <t>2*1685^18-1</t>
  </si>
  <si>
    <t>2*1688^16-1</t>
  </si>
  <si>
    <t>2*1691^98-1</t>
  </si>
  <si>
    <t>2*1692^13-1</t>
  </si>
  <si>
    <t>2*1693^7-1</t>
  </si>
  <si>
    <t>2*1694^4-1</t>
  </si>
  <si>
    <t>2*1697^12-1</t>
  </si>
  <si>
    <t>2*1698^176-1</t>
  </si>
  <si>
    <t>2*1699^10-1</t>
  </si>
  <si>
    <t>2*1701^4-1</t>
  </si>
  <si>
    <t>2*1703^198-1</t>
  </si>
  <si>
    <t>2*1705^93-1</t>
  </si>
  <si>
    <t>2*1706^4-1</t>
  </si>
  <si>
    <t>2*1708^15-1</t>
  </si>
  <si>
    <t>2*1709^20-1</t>
  </si>
  <si>
    <t>2*1710^57-1</t>
  </si>
  <si>
    <t>2*1712^6-1</t>
  </si>
  <si>
    <t>2*1713^15-1</t>
  </si>
  <si>
    <t>2*1714^13-1</t>
  </si>
  <si>
    <t>2*1716^6-1</t>
  </si>
  <si>
    <t>2*1718^1338-1</t>
  </si>
  <si>
    <t>2*1719^8-1</t>
  </si>
  <si>
    <t>2*1720^23-1</t>
  </si>
  <si>
    <t>2*1722^102-1</t>
  </si>
  <si>
    <t>2*1723^28-1</t>
  </si>
  <si>
    <t>2*1726^18-1</t>
  </si>
  <si>
    <t>2*1727^5280-1</t>
  </si>
  <si>
    <t>2*1733^30-1</t>
  </si>
  <si>
    <t>2*1736^48-1</t>
  </si>
  <si>
    <t>2*1737^5-1</t>
  </si>
  <si>
    <t>2*1738^1000-1</t>
  </si>
  <si>
    <t>2*1739^150-1</t>
  </si>
  <si>
    <t>2*1743^35-1</t>
  </si>
  <si>
    <t>2*1745^58-1</t>
  </si>
  <si>
    <t>2*1747^14-1</t>
  </si>
  <si>
    <t>2*1748^10-1</t>
  </si>
  <si>
    <t>2*1751^20-1</t>
  </si>
  <si>
    <t>2*1752^10-1</t>
  </si>
  <si>
    <t>2*1753^1574-1</t>
  </si>
  <si>
    <t>2*1754^12-1</t>
  </si>
  <si>
    <t>2*1755^388-1</t>
  </si>
  <si>
    <t>2*1757^6-1</t>
  </si>
  <si>
    <t>2*1761^5-1</t>
  </si>
  <si>
    <t>2*1763^36-1</t>
  </si>
  <si>
    <t>2*1766^6-1</t>
  </si>
  <si>
    <t>2*1768^6-1</t>
  </si>
  <si>
    <t>2*1769^12-1</t>
  </si>
  <si>
    <t>2*1772^68-1</t>
  </si>
  <si>
    <t>2*1773^12-1</t>
  </si>
  <si>
    <t>2*1775^12-1</t>
  </si>
  <si>
    <t>2*1776^65-1</t>
  </si>
  <si>
    <t>2*1777^18-1</t>
  </si>
  <si>
    <t>2*1778^14-1</t>
  </si>
  <si>
    <t>2*1781^6-1</t>
  </si>
  <si>
    <t>2*1782^5-1</t>
  </si>
  <si>
    <t>2*1783^7-1</t>
  </si>
  <si>
    <t>2*1785^4-1</t>
  </si>
  <si>
    <t>2*1788^259-1</t>
  </si>
  <si>
    <t>2*1789^5-1</t>
  </si>
  <si>
    <t>2*1790^12-1</t>
  </si>
  <si>
    <t>2*1799^6-1</t>
  </si>
  <si>
    <t>2*1801^51-1</t>
  </si>
  <si>
    <t>2*1802^146-1</t>
  </si>
  <si>
    <t>2*1803^8-1</t>
  </si>
  <si>
    <t>2*1805^366-1</t>
  </si>
  <si>
    <t>2*1806^4-1</t>
  </si>
  <si>
    <t>2*1808^12-1</t>
  </si>
  <si>
    <t>2*1811^112-1</t>
  </si>
  <si>
    <t>2*1813^51-1</t>
  </si>
  <si>
    <t>2*1817^366-1</t>
  </si>
  <si>
    <t>2*1821^174-1</t>
  </si>
  <si>
    <t>2*1825^105-1</t>
  </si>
  <si>
    <t>2*1826^4-1</t>
  </si>
  <si>
    <t>2*1831^11-1</t>
  </si>
  <si>
    <t>2*1832^10-1</t>
  </si>
  <si>
    <t>2*1833^1916-1</t>
  </si>
  <si>
    <t>2*1834^4-1</t>
  </si>
  <si>
    <t>2*1835^18-1</t>
  </si>
  <si>
    <t>2*1841^12-1</t>
  </si>
  <si>
    <t>2*1842^130-1</t>
  </si>
  <si>
    <t>2*1843^12-1</t>
  </si>
  <si>
    <t>2*1848^30-1</t>
  </si>
  <si>
    <t>2*1850^16-1</t>
  </si>
  <si>
    <t>2*1852^521-1</t>
  </si>
  <si>
    <t>2*1853^4-1</t>
  </si>
  <si>
    <t>2*1854^6-1</t>
  </si>
  <si>
    <t>2*1856^390-1</t>
  </si>
  <si>
    <t>2*1857^4-1</t>
  </si>
  <si>
    <t>2*1858^11-1</t>
  </si>
  <si>
    <t>2*1861^4-1</t>
  </si>
  <si>
    <t>2*1862^372-1</t>
  </si>
  <si>
    <t>2*1863^7-1</t>
  </si>
  <si>
    <t>2*1865^8-1</t>
  </si>
  <si>
    <t>2*1866^12-1</t>
  </si>
  <si>
    <t>2*1868^4-1</t>
  </si>
  <si>
    <t>2*1871^6-1</t>
  </si>
  <si>
    <t>2*1872^521-1</t>
  </si>
  <si>
    <t>2*1874^6-1</t>
  </si>
  <si>
    <t>2*1875^57-1</t>
  </si>
  <si>
    <t>2*1877^170-1</t>
  </si>
  <si>
    <t>2*1878^88-1</t>
  </si>
  <si>
    <t>2*1880^78-1</t>
  </si>
  <si>
    <t>2*1882^5-1</t>
  </si>
  <si>
    <t>2*1886^488-1</t>
  </si>
  <si>
    <t>2*1887^6-1</t>
  </si>
  <si>
    <t>2*1888^23-1</t>
  </si>
  <si>
    <t>2*1889^6-1</t>
  </si>
  <si>
    <t>2*1892^4-1</t>
  </si>
  <si>
    <t>2*1895^4-1</t>
  </si>
  <si>
    <t>2*1896^686-1</t>
  </si>
  <si>
    <t>2*1898^198-1</t>
  </si>
  <si>
    <t>2*1900^15-1</t>
  </si>
  <si>
    <t>2*1903^4-1</t>
  </si>
  <si>
    <t>2*1904^4-1</t>
  </si>
  <si>
    <t>2*1906^18-1</t>
  </si>
  <si>
    <t>2*1907^80-1</t>
  </si>
  <si>
    <t>2*1910^22-1</t>
  </si>
  <si>
    <t>2*1913^8512-1</t>
  </si>
  <si>
    <t>2*1914^9-1</t>
  </si>
  <si>
    <t>2*1915^9-1</t>
  </si>
  <si>
    <t>2*1916^6636-1</t>
  </si>
  <si>
    <t>2*1920^448-1</t>
  </si>
  <si>
    <t>2*1923^114-1</t>
  </si>
  <si>
    <t>2*1925^12-1</t>
  </si>
  <si>
    <t>2*1930^4-1</t>
  </si>
  <si>
    <t>2*1931^100-1</t>
  </si>
  <si>
    <t>2*1933^2139-1</t>
  </si>
  <si>
    <t>2*1934^1030-1</t>
  </si>
  <si>
    <t>2*1935^2508-1</t>
  </si>
  <si>
    <t>2*1937^12-1</t>
  </si>
  <si>
    <t>2*1938^7-1</t>
  </si>
  <si>
    <t>2*1940^20-1</t>
  </si>
  <si>
    <t>2*1943^8-1</t>
  </si>
  <si>
    <t>2*1944^24-1</t>
  </si>
  <si>
    <t>2*1946^4-1</t>
  </si>
  <si>
    <t>2*1947^5-1</t>
  </si>
  <si>
    <t>2*1948^27-1</t>
  </si>
  <si>
    <t>2*1949^164-1</t>
  </si>
  <si>
    <t>2*1952^248-1</t>
  </si>
  <si>
    <t>2*1955^42-1</t>
  </si>
  <si>
    <t>2*1958^22-1</t>
  </si>
  <si>
    <t>2*1963^198-1</t>
  </si>
  <si>
    <t>2*1964^8-1</t>
  </si>
  <si>
    <t>2*1971^645-1</t>
  </si>
  <si>
    <t>2*1975^5-1</t>
  </si>
  <si>
    <t>2*1976^226-1</t>
  </si>
  <si>
    <t>2*1977^9-1</t>
  </si>
  <si>
    <t>2*1978^4344-1</t>
  </si>
  <si>
    <t>2*1979^30-1</t>
  </si>
  <si>
    <t>2*1980^4-1</t>
  </si>
  <si>
    <t>2*1981^7-1</t>
  </si>
  <si>
    <t>2*1982^52-1</t>
  </si>
  <si>
    <t>2*1983^2295-1</t>
  </si>
  <si>
    <t>2*1986^27-1</t>
  </si>
  <si>
    <t>2*1987^10-1</t>
  </si>
  <si>
    <t>2*1988^4536-1</t>
  </si>
  <si>
    <t>2*1990^16-1</t>
  </si>
  <si>
    <t>2*1992^9-1</t>
  </si>
  <si>
    <t>2*1993^714-1</t>
  </si>
  <si>
    <t>2*1994^4-1</t>
  </si>
  <si>
    <t>2*1998^1928-1</t>
  </si>
  <si>
    <t>2*1999^5-1</t>
  </si>
  <si>
    <t>2*2000^12-1</t>
  </si>
  <si>
    <t>2*2003^22-1</t>
  </si>
  <si>
    <t>2*2015^410-1</t>
  </si>
  <si>
    <t>2*2019^35-1</t>
  </si>
  <si>
    <t>2*2020^129-1</t>
  </si>
  <si>
    <t>2*2021^1048-1</t>
  </si>
  <si>
    <t>2*2023^7-1</t>
  </si>
  <si>
    <t>2*2024^4-1</t>
  </si>
  <si>
    <t>2*2027^62-1</t>
  </si>
  <si>
    <t>2*2030^24-1</t>
  </si>
  <si>
    <t>2*2032^1674-1</t>
  </si>
  <si>
    <t>2*2038^6-1</t>
  </si>
  <si>
    <t>2*2039^4-1</t>
  </si>
  <si>
    <t>2*2041^4535-1</t>
  </si>
  <si>
    <t>2*2042^118-1</t>
  </si>
  <si>
    <t>2*2043^4-1</t>
  </si>
  <si>
    <t>2*2044^5-1</t>
  </si>
  <si>
    <t>2*2045^156-1</t>
  </si>
  <si>
    <t>2*107^21910-1</t>
  </si>
  <si>
    <t>2*278^43908-1</t>
  </si>
  <si>
    <t>2*383^20956-1</t>
  </si>
  <si>
    <t>2*515^58466-1</t>
  </si>
  <si>
    <t>2*590^15526-1</t>
  </si>
  <si>
    <t>2*647^21576-1</t>
  </si>
  <si>
    <t>2*662^16590-1</t>
  </si>
  <si>
    <t>2*704^62034-1</t>
  </si>
  <si>
    <t>2*845^39406-1</t>
  </si>
  <si>
    <t>2*938^40422-1</t>
  </si>
  <si>
    <t>2*969^24096-1</t>
  </si>
  <si>
    <t>2*989^26868-1</t>
  </si>
  <si>
    <t>digits</t>
  </si>
  <si>
    <t>1079 ()</t>
  </si>
  <si>
    <t>1152 ()</t>
  </si>
  <si>
    <t>1193 ()</t>
  </si>
  <si>
    <t>1217 ()</t>
  </si>
  <si>
    <t>1283 ()</t>
  </si>
  <si>
    <t>1593 ()</t>
  </si>
  <si>
    <t>1595 ()</t>
  </si>
  <si>
    <t>1646 ()</t>
  </si>
  <si>
    <t>1670 ()</t>
  </si>
  <si>
    <t>1760 ()</t>
  </si>
  <si>
    <t>1762 ()</t>
  </si>
  <si>
    <t>1829 ()</t>
  </si>
  <si>
    <t>1901 ()</t>
  </si>
  <si>
    <t>1909 ()</t>
  </si>
  <si>
    <t>1997 ()</t>
  </si>
  <si>
    <t>2012 ()</t>
  </si>
  <si>
    <t>581 ()</t>
  </si>
  <si>
    <t>992 ()</t>
  </si>
  <si>
    <t>1019 ()</t>
  </si>
  <si>
    <t>1070 (13582)</t>
  </si>
  <si>
    <t>1199 (20584)</t>
  </si>
  <si>
    <t>2*1070^13582-1</t>
  </si>
  <si>
    <t>2*1199^20584-1</t>
  </si>
  <si>
    <t>2*1218^15287-1</t>
  </si>
  <si>
    <t>1218 (15287)</t>
  </si>
  <si>
    <t>2*1318^23199-1</t>
  </si>
  <si>
    <t>2*1382^13310-1</t>
  </si>
  <si>
    <t>1318 (23199)</t>
  </si>
  <si>
    <t>1382 (13310)</t>
  </si>
  <si>
    <t>2*170^166428-1</t>
  </si>
  <si>
    <t>2*698^127558-1</t>
  </si>
  <si>
    <t>2*2009^12220-1</t>
  </si>
  <si>
    <t>2009 (12220)</t>
  </si>
  <si>
    <t>2*2033^13922-1</t>
  </si>
  <si>
    <t>2033 (13922)</t>
  </si>
  <si>
    <t>303 (40174)</t>
  </si>
  <si>
    <t>2*303^40174-1</t>
  </si>
  <si>
    <t>Largest Primes found</t>
  </si>
  <si>
    <t>Open Bases:</t>
  </si>
  <si>
    <t>Searched to:</t>
  </si>
  <si>
    <t>searching</t>
  </si>
  <si>
    <t>(to n=50k)</t>
  </si>
  <si>
    <t>(to n=100k)</t>
  </si>
  <si>
    <t>sieving next range</t>
  </si>
  <si>
    <t>(searched or extended by me)</t>
  </si>
  <si>
    <t>(by me, in bold blue)</t>
  </si>
  <si>
    <t>done</t>
  </si>
  <si>
    <t>&lt;&lt;&lt;&lt; here</t>
  </si>
  <si>
    <t>(additional info supplied by Gary)</t>
  </si>
  <si>
    <t>Primes:</t>
  </si>
  <si>
    <t>b</t>
  </si>
  <si>
    <t>b (n)</t>
  </si>
  <si>
    <t>2*b^n-1</t>
  </si>
  <si>
    <t>(to n=200k)</t>
  </si>
  <si>
    <t>2*1487^36432-1</t>
  </si>
  <si>
    <t>1487 (36432)</t>
  </si>
  <si>
    <t>2*522^62288-1</t>
  </si>
  <si>
    <t>522 (62288)</t>
  </si>
  <si>
    <t>skipped</t>
  </si>
  <si>
    <t>Digits</t>
  </si>
  <si>
    <t>(to n=500k)</t>
  </si>
  <si>
    <t>(to n=1M)</t>
  </si>
  <si>
    <t>2*578^129468-1</t>
  </si>
  <si>
    <t>578 (129468)</t>
  </si>
  <si>
    <t>FOUND!</t>
  </si>
  <si>
    <t>2*1676^31500-1</t>
  </si>
  <si>
    <t>1676 (31500)</t>
  </si>
  <si>
    <t>done (before :))</t>
  </si>
  <si>
    <t>Primes found for other k, from bases 578 and 992</t>
  </si>
  <si>
    <t>578 (2, 129468)</t>
  </si>
  <si>
    <t>base (k, n)</t>
  </si>
  <si>
    <t>limit search</t>
  </si>
  <si>
    <t>123 (33207)</t>
  </si>
  <si>
    <t>107 (20238)</t>
  </si>
  <si>
    <t>73 (18311)</t>
  </si>
  <si>
    <t>160 (14029)</t>
  </si>
  <si>
    <t>61 (11289)</t>
  </si>
  <si>
    <t>52 (10701)</t>
  </si>
  <si>
    <t>8 (10604)</t>
  </si>
  <si>
    <t>62 (8030)</t>
  </si>
  <si>
    <t>110 (7798)</t>
  </si>
  <si>
    <t>53 (6002)</t>
  </si>
  <si>
    <t>37 (2349)</t>
  </si>
  <si>
    <t>92 (2654)</t>
  </si>
  <si>
    <t>10 (5433)</t>
  </si>
  <si>
    <t>2 (129468)</t>
  </si>
  <si>
    <t>109 (46807)</t>
  </si>
  <si>
    <t>137 (34626)</t>
  </si>
  <si>
    <t>65 (16290)</t>
  </si>
  <si>
    <t>49 (16111)</t>
  </si>
  <si>
    <t>29 (11936)</t>
  </si>
  <si>
    <t>71 (7306)</t>
  </si>
  <si>
    <t>13 (6273)</t>
  </si>
  <si>
    <t>41 (4998)</t>
  </si>
  <si>
    <t>89 (2972)</t>
  </si>
  <si>
    <t>116 (2350)</t>
  </si>
  <si>
    <t>2*1676^n-1 (31500)</t>
  </si>
  <si>
    <t>1724 (34356)</t>
  </si>
  <si>
    <t>1787 (25710)</t>
  </si>
  <si>
    <t>2*1724^34356-1</t>
  </si>
  <si>
    <t>2*1957^47894-1</t>
  </si>
  <si>
    <t>1957 (47894)</t>
  </si>
  <si>
    <t>2*1067^65660-1</t>
  </si>
  <si>
    <t>1067 (65660)</t>
  </si>
  <si>
    <t>2*1067^n-1 (65660)</t>
  </si>
  <si>
    <t>2*1228^79370-1</t>
  </si>
  <si>
    <t>1228 (79370)</t>
  </si>
  <si>
    <t>2*1787^25710-1</t>
  </si>
  <si>
    <t>2*1228^n-1 (79370)</t>
  </si>
  <si>
    <t>2*1316^73438-1</t>
  </si>
  <si>
    <t>1316 (73438)</t>
  </si>
  <si>
    <t>2*1316^n-1 (73438)</t>
  </si>
  <si>
    <t>2*1724^n-1 (34356)</t>
  </si>
  <si>
    <t>2*1787^n-1 (25710)</t>
  </si>
  <si>
    <t>2*1957^n-1 (47894)</t>
  </si>
  <si>
    <t>578 (59, 100148)</t>
  </si>
  <si>
    <t>59 (100148)</t>
  </si>
  <si>
    <t>2*2018^145464-1</t>
  </si>
  <si>
    <t>2018 (145464)</t>
  </si>
  <si>
    <t>2*2018^n-1 (145464)</t>
  </si>
  <si>
    <t>when n &gt; 1 required</t>
  </si>
  <si>
    <t>2*2^2-1</t>
  </si>
  <si>
    <t>2*3^2-1</t>
  </si>
  <si>
    <t>2*4^2-1</t>
  </si>
  <si>
    <t>2*6^2-1</t>
  </si>
  <si>
    <t>2*7^2-1</t>
  </si>
  <si>
    <t>2*9^4-1</t>
  </si>
  <si>
    <t>2*10^2-1</t>
  </si>
  <si>
    <t>2*12^5-1</t>
  </si>
  <si>
    <t>2*15^2-1</t>
  </si>
  <si>
    <t>2*16^3-1</t>
  </si>
  <si>
    <t>2*19^12-1</t>
  </si>
  <si>
    <t>2*21^2-1</t>
  </si>
  <si>
    <t>2*22^2-1</t>
  </si>
  <si>
    <t>2*24^2-1</t>
  </si>
  <si>
    <t>2*27^4-1</t>
  </si>
  <si>
    <t>2*30^25-1</t>
  </si>
  <si>
    <t>2*31^3-1</t>
  </si>
  <si>
    <t>2*34^2-1</t>
  </si>
  <si>
    <t>2*36^2-1</t>
  </si>
  <si>
    <t>2*37^13-1</t>
  </si>
  <si>
    <t>2*40^10-1</t>
  </si>
  <si>
    <t>2*42^2-1</t>
  </si>
  <si>
    <t>2*45^2-1</t>
  </si>
  <si>
    <t>2*49^2-1</t>
  </si>
  <si>
    <t>2*51^4-1</t>
  </si>
  <si>
    <t>2*52^2-1</t>
  </si>
  <si>
    <t>2*54^3-1</t>
  </si>
  <si>
    <t>2*55^3-1</t>
  </si>
  <si>
    <t>2*57^5-1</t>
  </si>
  <si>
    <t>2*64^2-1</t>
  </si>
  <si>
    <t>2*66^20-1</t>
  </si>
  <si>
    <t>2*69^2-1</t>
  </si>
  <si>
    <t>2*70^4-1</t>
  </si>
  <si>
    <t>2*75^4-1</t>
  </si>
  <si>
    <t>2*76^2-1</t>
  </si>
  <si>
    <t>2*79^4-1</t>
  </si>
  <si>
    <t>2*82^4-1</t>
  </si>
  <si>
    <t>2*84^4-1</t>
  </si>
  <si>
    <t>2*87^2-1</t>
  </si>
  <si>
    <t>2*90^3-1</t>
  </si>
  <si>
    <t>2*91^2-1</t>
  </si>
  <si>
    <t>2*96^4-1</t>
  </si>
  <si>
    <t>2*97^36-1</t>
  </si>
  <si>
    <t>2*99^3-1</t>
  </si>
  <si>
    <t>2*100^13-1</t>
  </si>
  <si>
    <t>2*106^4-1</t>
  </si>
  <si>
    <t>2*112^2-1</t>
  </si>
  <si>
    <t>2*114^4-1</t>
  </si>
  <si>
    <t>2*115^2-1</t>
  </si>
  <si>
    <t>2*117^5-1</t>
  </si>
  <si>
    <t>2*120^3-1</t>
  </si>
  <si>
    <t>2*121^4-1</t>
  </si>
  <si>
    <t>2*126^2-1</t>
  </si>
  <si>
    <t>2*129^5-1</t>
  </si>
  <si>
    <t>2*132^2-1</t>
  </si>
  <si>
    <t>2*135^6-1</t>
  </si>
  <si>
    <t>2*136^8-1</t>
  </si>
  <si>
    <t>2*139^3-1</t>
  </si>
  <si>
    <t>2*141^2-1</t>
  </si>
  <si>
    <t>2*147^4-1</t>
  </si>
  <si>
    <t>2*154^2-1</t>
  </si>
  <si>
    <t>2*156^4-1</t>
  </si>
  <si>
    <t>2*157^2-1</t>
  </si>
  <si>
    <t>2*159^28-1</t>
  </si>
  <si>
    <t>2*166^3-1</t>
  </si>
  <si>
    <t>2*169^4-1</t>
  </si>
  <si>
    <t>2*174^4-1</t>
  </si>
  <si>
    <t>2*175^5-1</t>
  </si>
  <si>
    <t>2*180^39-1</t>
  </si>
  <si>
    <t>2*184^9-1</t>
  </si>
  <si>
    <t>2*187^6-1</t>
  </si>
  <si>
    <t>2*190^13-1</t>
  </si>
  <si>
    <t>2*192^2-1</t>
  </si>
  <si>
    <t>2*195^4-1</t>
  </si>
  <si>
    <t>2*199^2-1</t>
  </si>
  <si>
    <t>2*201^4-1</t>
  </si>
  <si>
    <t>2*205^3-1</t>
  </si>
  <si>
    <t>2*210^3-1</t>
  </si>
  <si>
    <t>2*211^2-1</t>
  </si>
  <si>
    <t>2*216^4-1</t>
  </si>
  <si>
    <t>2*217^9-1</t>
  </si>
  <si>
    <t>2*220^2-1</t>
  </si>
  <si>
    <t>2*222^5-1</t>
  </si>
  <si>
    <t>2*225^4-1</t>
  </si>
  <si>
    <t>2*229^4-1</t>
  </si>
  <si>
    <t>2*231^2-1</t>
  </si>
  <si>
    <t>2*232^2-1</t>
  </si>
  <si>
    <t>2*234^6-1</t>
  </si>
  <si>
    <t>2*240^4-1</t>
  </si>
  <si>
    <t>2*244^8-1</t>
  </si>
  <si>
    <t>2*246^18-1</t>
  </si>
  <si>
    <t>2*250^15-1</t>
  </si>
  <si>
    <t>2*255^3-1</t>
  </si>
  <si>
    <t>2*261^52-1</t>
  </si>
  <si>
    <t>2*262^8-1</t>
  </si>
  <si>
    <t>2*271^22-1</t>
  </si>
  <si>
    <t>2*274^2-1</t>
  </si>
  <si>
    <t>2*279^40-1</t>
  </si>
  <si>
    <t>2*282^4-1</t>
  </si>
  <si>
    <t>2*285^3-1</t>
  </si>
  <si>
    <t>2*286^13-1</t>
  </si>
  <si>
    <t>2*289^15-1</t>
  </si>
  <si>
    <t>2*294^2-1</t>
  </si>
  <si>
    <t>2*297^2-1</t>
  </si>
  <si>
    <t>2*300^2-1</t>
  </si>
  <si>
    <t>2*301^2-1</t>
  </si>
  <si>
    <t>2*304^2-1</t>
  </si>
  <si>
    <t>2*307^4-1</t>
  </si>
  <si>
    <t>2*309^4-1</t>
  </si>
  <si>
    <t>2*310^4-1</t>
  </si>
  <si>
    <t>2*316^4-1</t>
  </si>
  <si>
    <t>2*321^2-1</t>
  </si>
  <si>
    <t>2*322^2-1</t>
  </si>
  <si>
    <t>2*324^12-1</t>
  </si>
  <si>
    <t>2*327^85-1</t>
  </si>
  <si>
    <t>2*330^5-1</t>
  </si>
  <si>
    <t>2*331^3-1</t>
  </si>
  <si>
    <t>2*337^6-1</t>
  </si>
  <si>
    <t>2*339^2-1</t>
  </si>
  <si>
    <t>2*342^14-1</t>
  </si>
  <si>
    <t>2*346^2-1</t>
  </si>
  <si>
    <t>2*351^3-1</t>
  </si>
  <si>
    <t>2*355^21-1</t>
  </si>
  <si>
    <t>2*360^7-1</t>
  </si>
  <si>
    <t>2*364^2-1</t>
  </si>
  <si>
    <t>2*367^2-1</t>
  </si>
  <si>
    <t>2*370^3-1</t>
  </si>
  <si>
    <t>2*372^2-1</t>
  </si>
  <si>
    <t>2*376^3-1</t>
  </si>
  <si>
    <t>2*379^2-1</t>
  </si>
  <si>
    <t>2*381^5-1</t>
  </si>
  <si>
    <t>2*385^19-1</t>
  </si>
  <si>
    <t>2*387^30-1</t>
  </si>
  <si>
    <t>2*394^9-1</t>
  </si>
  <si>
    <t>2*399^4-1</t>
  </si>
  <si>
    <t>2*405^3-1</t>
  </si>
  <si>
    <t>2*406^2-1</t>
  </si>
  <si>
    <t>2*411^17-1</t>
  </si>
  <si>
    <t>2*412^5-1</t>
  </si>
  <si>
    <t>2*414^2-1</t>
  </si>
  <si>
    <t>2*415^4-1</t>
  </si>
  <si>
    <t>2*420^4-1</t>
  </si>
  <si>
    <t>2*427^2-1</t>
  </si>
  <si>
    <t>2*429^4-1</t>
  </si>
  <si>
    <t>2*430^3-1</t>
  </si>
  <si>
    <t>2*432^12-1</t>
  </si>
  <si>
    <t>2*439^4-1</t>
  </si>
  <si>
    <t>2*441^2-1</t>
  </si>
  <si>
    <t>2*442^2-1</t>
  </si>
  <si>
    <t>2*444^2-1</t>
  </si>
  <si>
    <t>2*454^5-1</t>
  </si>
  <si>
    <t>2*456^24-1</t>
  </si>
  <si>
    <t>2*460^4-1</t>
  </si>
  <si>
    <t>2*465^2-1</t>
  </si>
  <si>
    <t>2*469^4-1</t>
  </si>
  <si>
    <t>2*471^3-1</t>
  </si>
  <si>
    <t>2*474^5-1</t>
  </si>
  <si>
    <t>2*477^10-1</t>
  </si>
  <si>
    <t>2*484^74-1</t>
  </si>
  <si>
    <t>2*486^2-1</t>
  </si>
  <si>
    <t>2*489^2-1</t>
  </si>
  <si>
    <t>2*492^6-1</t>
  </si>
  <si>
    <t>2*496^4-1</t>
  </si>
  <si>
    <t>2*499^12-1</t>
  </si>
  <si>
    <t>2*505^2-1</t>
  </si>
  <si>
    <t>2*507^29-1</t>
  </si>
  <si>
    <t>2*510^4-1</t>
  </si>
  <si>
    <t>2*511^4-1</t>
  </si>
  <si>
    <t>2*516^5-1</t>
  </si>
  <si>
    <t>2*517^2-1</t>
  </si>
  <si>
    <t>2*520^4-1</t>
  </si>
  <si>
    <t>2*525^6-1</t>
  </si>
  <si>
    <t>2*526^2-1</t>
  </si>
  <si>
    <t>2*531^4-1</t>
  </si>
  <si>
    <t>2*532^2-1</t>
  </si>
  <si>
    <t>2*535^2-1</t>
  </si>
  <si>
    <t>2*544^16-1</t>
  </si>
  <si>
    <t>2*546^2-1</t>
  </si>
  <si>
    <t>2*547^4-1</t>
  </si>
  <si>
    <t>2*549^2-1</t>
  </si>
  <si>
    <t>2*552^2-1</t>
  </si>
  <si>
    <t>2*555^10-1</t>
  </si>
  <si>
    <t>2*559^2-1</t>
  </si>
  <si>
    <t>2*562^4-1</t>
  </si>
  <si>
    <t>2*565^22-1</t>
  </si>
  <si>
    <t>2*576^25-1</t>
  </si>
  <si>
    <t>2*577^2-1</t>
  </si>
  <si>
    <t>2*582^2-1</t>
  </si>
  <si>
    <t>2*586^4-1</t>
  </si>
  <si>
    <t>2*594^3-1</t>
  </si>
  <si>
    <t>2*597^4-1</t>
  </si>
  <si>
    <t>2*601^8-1</t>
  </si>
  <si>
    <t>2*609^3-1</t>
  </si>
  <si>
    <t>2*612^9-1</t>
  </si>
  <si>
    <t>2*615^3-1</t>
  </si>
  <si>
    <t>2*616^4-1</t>
  </si>
  <si>
    <t>2*619^2-1</t>
  </si>
  <si>
    <t>2*625^4-1</t>
  </si>
  <si>
    <t>2*630^27-1</t>
  </si>
  <si>
    <t>2*639^4-1</t>
  </si>
  <si>
    <t>2*640^63-1</t>
  </si>
  <si>
    <t>2*642^21-1</t>
  </si>
  <si>
    <t>2*645^3-1</t>
  </si>
  <si>
    <t>2*646^4-1</t>
  </si>
  <si>
    <t>2*649^63-1</t>
  </si>
  <si>
    <t>2*651^2-1</t>
  </si>
  <si>
    <t>2*652^2-1</t>
  </si>
  <si>
    <t>2*654^2-1</t>
  </si>
  <si>
    <t>2*660^7-1</t>
  </si>
  <si>
    <t>2*661^60-1</t>
  </si>
  <si>
    <t>2*664^27-1</t>
  </si>
  <si>
    <t>2*681^3-1</t>
  </si>
  <si>
    <t>2*687^8-1</t>
  </si>
  <si>
    <t>2*691^87-1</t>
  </si>
  <si>
    <t>2*700^3-1</t>
  </si>
  <si>
    <t>2*705^3-1</t>
  </si>
  <si>
    <t>2*712^9-1</t>
  </si>
  <si>
    <t>2*714^6-1</t>
  </si>
  <si>
    <t>2*715^2-1</t>
  </si>
  <si>
    <t>2*720^2-1</t>
  </si>
  <si>
    <t>2*724^15-1</t>
  </si>
  <si>
    <t>2*726^15-1</t>
  </si>
  <si>
    <t>2*727^5-1</t>
  </si>
  <si>
    <t>2*730^7-1</t>
  </si>
  <si>
    <t>2*736^2-1</t>
  </si>
  <si>
    <t>2*741^5-1</t>
  </si>
  <si>
    <t>2*742^2-1</t>
  </si>
  <si>
    <t>2*744^6-1</t>
  </si>
  <si>
    <t>2*745^92-1</t>
  </si>
  <si>
    <t>2*747^4-1</t>
  </si>
  <si>
    <t>2*750^4-1</t>
  </si>
  <si>
    <t>2*756^2-1</t>
  </si>
  <si>
    <t>2*762^5-1</t>
  </si>
  <si>
    <t>2*766^2-1</t>
  </si>
  <si>
    <t>2*775^4-1</t>
  </si>
  <si>
    <t>2*777^40-1</t>
  </si>
  <si>
    <t>2*780^2-1</t>
  </si>
  <si>
    <t>2*784^2-1</t>
  </si>
  <si>
    <t>2*786^3-1</t>
  </si>
  <si>
    <t>2*790^2-1</t>
  </si>
  <si>
    <t>2*792^2-1</t>
  </si>
  <si>
    <t>2*799^8-1</t>
  </si>
  <si>
    <t>2*801^53-1</t>
  </si>
  <si>
    <t>2*804^2-1</t>
  </si>
  <si>
    <t>2*805^3-1</t>
  </si>
  <si>
    <t>2*807^9-1</t>
  </si>
  <si>
    <t>2*810^5-1</t>
  </si>
  <si>
    <t>2*811^2-1</t>
  </si>
  <si>
    <t>2*819^3-1</t>
  </si>
  <si>
    <t>2*829^2-1</t>
  </si>
  <si>
    <t>2*832^4-1</t>
  </si>
  <si>
    <t>2*834^16-1</t>
  </si>
  <si>
    <t>2*835^42-1</t>
  </si>
  <si>
    <t>2*847^5-1</t>
  </si>
  <si>
    <t>2*849^3-1</t>
  </si>
  <si>
    <t>2*850^2-1</t>
  </si>
  <si>
    <t>2*855^2-1</t>
  </si>
  <si>
    <t>2*861^5-1</t>
  </si>
  <si>
    <t>2*862^2-1</t>
  </si>
  <si>
    <t>2*867^2-1</t>
  </si>
  <si>
    <t>2*871^43-1</t>
  </si>
  <si>
    <t>2*874^7-1</t>
  </si>
  <si>
    <t>2*877^9-1</t>
  </si>
  <si>
    <t>2*889^6-1</t>
  </si>
  <si>
    <t>2*892^8-1</t>
  </si>
  <si>
    <t>2*894^9-1</t>
  </si>
  <si>
    <t>2*895^15-1</t>
  </si>
  <si>
    <t>2*901^30-1</t>
  </si>
  <si>
    <t>2*906^3-1</t>
  </si>
  <si>
    <t>2*912^69-1</t>
  </si>
  <si>
    <t>2*916^2-1</t>
  </si>
  <si>
    <t>2*924^2-1</t>
  </si>
  <si>
    <t>2*931^8-1</t>
  </si>
  <si>
    <t>2*934^35-1</t>
  </si>
  <si>
    <t>2*936^7-1</t>
  </si>
  <si>
    <t>2*937^2-1</t>
  </si>
  <si>
    <t>2*940^3-1</t>
  </si>
  <si>
    <t>2*945^53-1</t>
  </si>
  <si>
    <t>2*951^2-1</t>
  </si>
  <si>
    <t>2*966^10-1</t>
  </si>
  <si>
    <t>2*967^12-1</t>
  </si>
  <si>
    <t>2*975^6-1</t>
  </si>
  <si>
    <t>2*987^2-1</t>
  </si>
  <si>
    <t>2*990^2-1</t>
  </si>
  <si>
    <t>2*994^2-1</t>
  </si>
  <si>
    <t>2*997^6-1</t>
  </si>
  <si>
    <t>2*999^7-1</t>
  </si>
  <si>
    <t>2*1000^9-1</t>
  </si>
  <si>
    <t>2*1002^10-1</t>
  </si>
  <si>
    <t>2*1006^58-1</t>
  </si>
  <si>
    <t>2*1009^2-1</t>
  </si>
  <si>
    <t>2*1014^60-1</t>
  </si>
  <si>
    <t>2*1015^2-1</t>
  </si>
  <si>
    <t>2*1032^2-1</t>
  </si>
  <si>
    <t>2*1035^2-1</t>
  </si>
  <si>
    <t>2*1041^11-1</t>
  </si>
  <si>
    <t>2*1042^2-1</t>
  </si>
  <si>
    <t>2*1044^10-1</t>
  </si>
  <si>
    <t>2*1045^7-1</t>
  </si>
  <si>
    <t>2*1050^8-1</t>
  </si>
  <si>
    <t>2*1056^8-1</t>
  </si>
  <si>
    <t>2*1057^14-1</t>
  </si>
  <si>
    <t>2*1065^2-1</t>
  </si>
  <si>
    <t>2*1066^3-1</t>
  </si>
  <si>
    <t>2*1069^63-1</t>
  </si>
  <si>
    <t>2*1071^9-1</t>
  </si>
  <si>
    <t>2*1072^30-1</t>
  </si>
  <si>
    <t>2*1077^9-1</t>
  </si>
  <si>
    <t>2*1081^27-1</t>
  </si>
  <si>
    <t>2*1090^73-1</t>
  </si>
  <si>
    <t>2*1104^3-1</t>
  </si>
  <si>
    <t>2*1107^5-1</t>
  </si>
  <si>
    <t>2*1111^3-1</t>
  </si>
  <si>
    <t>2*1119^4-1</t>
  </si>
  <si>
    <t>2*1120^14-1</t>
  </si>
  <si>
    <t>2*1126^2-1</t>
  </si>
  <si>
    <t>2*1134^2-1</t>
  </si>
  <si>
    <t>2*1135^4-1</t>
  </si>
  <si>
    <t>2*1137^6-1</t>
  </si>
  <si>
    <t>2*1141^5-1</t>
  </si>
  <si>
    <t>2*1144^2-1</t>
  </si>
  <si>
    <t>2*1147^2-1</t>
  </si>
  <si>
    <t>2*1149^3-1</t>
  </si>
  <si>
    <t>2*1155^12-1</t>
  </si>
  <si>
    <t>2*1156^2-1</t>
  </si>
  <si>
    <t>2*1170^3-1</t>
  </si>
  <si>
    <t>2*1171^4-1</t>
  </si>
  <si>
    <t>2*1174^5-1</t>
  </si>
  <si>
    <t>2*1176^8-1</t>
  </si>
  <si>
    <t>2*1179^5-1</t>
  </si>
  <si>
    <t>2*1186^2-1</t>
  </si>
  <si>
    <t>2*1189^4-1</t>
  </si>
  <si>
    <t>2*1191^2-1</t>
  </si>
  <si>
    <t>2*1192^6-1</t>
  </si>
  <si>
    <t>2*1195^4-1</t>
  </si>
  <si>
    <t>2*1197^2-1</t>
  </si>
  <si>
    <t>2*1200^2-1</t>
  </si>
  <si>
    <t>2*1206^19-1</t>
  </si>
  <si>
    <t>2*1209^4-1</t>
  </si>
  <si>
    <t>2*1212^4-1</t>
  </si>
  <si>
    <t>2*1219^8-1</t>
  </si>
  <si>
    <t>2*1221^3-1</t>
  </si>
  <si>
    <t>2*1224^4-1</t>
  </si>
  <si>
    <t>2*1230^3-1</t>
  </si>
  <si>
    <t>2*1234^3-1</t>
  </si>
  <si>
    <t>2*1237^48-1</t>
  </si>
  <si>
    <t>2*1239^9-1</t>
  </si>
  <si>
    <t>2*1252^4-1</t>
  </si>
  <si>
    <t>2*1261^33-1</t>
  </si>
  <si>
    <t>2*1266^8-1</t>
  </si>
  <si>
    <t>2*1272^10-1</t>
  </si>
  <si>
    <t>2*1275^6-1</t>
  </si>
  <si>
    <t>2*1276^3-1</t>
  </si>
  <si>
    <t>2*1279^15-1</t>
  </si>
  <si>
    <t>2*1290^48-1</t>
  </si>
  <si>
    <t>2*1296^3-1</t>
  </si>
  <si>
    <t>2*1305^2-1</t>
  </si>
  <si>
    <t>2*1309^4-1</t>
  </si>
  <si>
    <t>2*1311^4-1</t>
  </si>
  <si>
    <t>2*1317^12-1</t>
  </si>
  <si>
    <t>2*1324^20-1</t>
  </si>
  <si>
    <t>2*1329^4-1</t>
  </si>
  <si>
    <t>2*1330^3-1</t>
  </si>
  <si>
    <t>2*1336^13-1</t>
  </si>
  <si>
    <t>2*1339^4-1</t>
  </si>
  <si>
    <t>2*1342^4-1</t>
  </si>
  <si>
    <t>2*1344^2-1</t>
  </si>
  <si>
    <t>2*1345^2-1</t>
  </si>
  <si>
    <t>2*1347^5-1</t>
  </si>
  <si>
    <t>2*1350^2-1</t>
  </si>
  <si>
    <t>2*1354^3-1</t>
  </si>
  <si>
    <t>2*1356^3-1</t>
  </si>
  <si>
    <t>2*1357^4-1</t>
  </si>
  <si>
    <t>2*1365^6-1</t>
  </si>
  <si>
    <t>2*1366^3-1</t>
  </si>
  <si>
    <t>2*1371^6-1</t>
  </si>
  <si>
    <t>2*1375^2-1</t>
  </si>
  <si>
    <t>2*1377^37-1</t>
  </si>
  <si>
    <t>2*1384^3-1</t>
  </si>
  <si>
    <t>2*1389^3-1</t>
  </si>
  <si>
    <t>2*1395^15-1</t>
  </si>
  <si>
    <t>2*1396^2-1</t>
  </si>
  <si>
    <t>2*1399^78-1</t>
  </si>
  <si>
    <t>2*1401^20-1</t>
  </si>
  <si>
    <t>2*1402^9-1</t>
  </si>
  <si>
    <t>2*1410^2-1</t>
  </si>
  <si>
    <t>2*1419^4-1</t>
  </si>
  <si>
    <t>2*1422^13-1</t>
  </si>
  <si>
    <t>2*1426^4-1</t>
  </si>
  <si>
    <t>2*1429^2-1</t>
  </si>
  <si>
    <t>2*1431^3-1</t>
  </si>
  <si>
    <t>2*1440^4-1</t>
  </si>
  <si>
    <t>2*1444^10-1</t>
  </si>
  <si>
    <t>2*1449^2-1</t>
  </si>
  <si>
    <t>2*1452^2-1</t>
  </si>
  <si>
    <t>2*1455^2-1</t>
  </si>
  <si>
    <t>2*1459^6-1</t>
  </si>
  <si>
    <t>2*1464^17-1</t>
  </si>
  <si>
    <t>2*1470^2-1</t>
  </si>
  <si>
    <t>2*1477^10-1</t>
  </si>
  <si>
    <t>2*1479^4-1</t>
  </si>
  <si>
    <t>2*1482^45-1</t>
  </si>
  <si>
    <t>2*1485^7-1</t>
  </si>
  <si>
    <t>2*1486^9-1</t>
  </si>
  <si>
    <t>2*1500^4-1</t>
  </si>
  <si>
    <t>2*1501^2-1</t>
  </si>
  <si>
    <t>2*1506^2-1</t>
  </si>
  <si>
    <t>2*1510^5-1</t>
  </si>
  <si>
    <t>2*1512^4-1</t>
  </si>
  <si>
    <t>2*1519^7-1</t>
  </si>
  <si>
    <t>2*1521^3-1</t>
  </si>
  <si>
    <t>2*1525^2-1</t>
  </si>
  <si>
    <t>2*1531^5-1</t>
  </si>
  <si>
    <t>2*1534^2-1</t>
  </si>
  <si>
    <t>2*1540^2-1</t>
  </si>
  <si>
    <t>2*1542^6-1</t>
  </si>
  <si>
    <t>2*1545^12-1</t>
  </si>
  <si>
    <t>2*1555^28-1</t>
  </si>
  <si>
    <t>2*1560^5-1</t>
  </si>
  <si>
    <t>2*1561^5-1</t>
  </si>
  <si>
    <t>2*1569^4-1</t>
  </si>
  <si>
    <t>2*1582^5-1</t>
  </si>
  <si>
    <t>2*1584^3-1</t>
  </si>
  <si>
    <t>2*1585^21-1</t>
  </si>
  <si>
    <t>2*1591^13-1</t>
  </si>
  <si>
    <t>2*1594^3-1</t>
  </si>
  <si>
    <t>2*1596^4-1</t>
  </si>
  <si>
    <t>2*1602^26-1</t>
  </si>
  <si>
    <t>2*1605^3-1</t>
  </si>
  <si>
    <t>2*1609^2-1</t>
  </si>
  <si>
    <t>2*1611^4-1</t>
  </si>
  <si>
    <t>2*1615^5-1</t>
  </si>
  <si>
    <t>2*1626^6-1</t>
  </si>
  <si>
    <t>2*1627^5-1</t>
  </si>
  <si>
    <t>2*1629^4-1</t>
  </si>
  <si>
    <t>2*1630^14-1</t>
  </si>
  <si>
    <t>2*1636^28-1</t>
  </si>
  <si>
    <t>2*1650^3-1</t>
  </si>
  <si>
    <t>2*1651^2-1</t>
  </si>
  <si>
    <t>2*1654^7-1</t>
  </si>
  <si>
    <t>2*1657^4-1</t>
  </si>
  <si>
    <t>2*1660^3-1</t>
  </si>
  <si>
    <t>2*1662^13-1</t>
  </si>
  <si>
    <t>2*1665^16-1</t>
  </si>
  <si>
    <t>2*1666^2-1</t>
  </si>
  <si>
    <t>2*1672^5-1</t>
  </si>
  <si>
    <t>2*1674^15-1</t>
  </si>
  <si>
    <t>2*1680^9-1</t>
  </si>
  <si>
    <t>2*1681^30-1</t>
  </si>
  <si>
    <t>2*1686^6-1</t>
  </si>
  <si>
    <t>2*1687^4-1</t>
  </si>
  <si>
    <t>2*1695^9-1</t>
  </si>
  <si>
    <t>2*1696^4-1</t>
  </si>
  <si>
    <t>2*1704^11-1</t>
  </si>
  <si>
    <t>2*1707^2-1</t>
  </si>
  <si>
    <t>2*1725^66-1</t>
  </si>
  <si>
    <t>2*1729^7-1</t>
  </si>
  <si>
    <t>2*1731^3-1</t>
  </si>
  <si>
    <t>2*1732^5-1</t>
  </si>
  <si>
    <t>2*1734^3-1</t>
  </si>
  <si>
    <t>2*1735^2-1</t>
  </si>
  <si>
    <t>2*1746^2-1</t>
  </si>
  <si>
    <t>2*1750^19-1</t>
  </si>
  <si>
    <t>2*1756^23-1</t>
  </si>
  <si>
    <t>2*1759^6-1</t>
  </si>
  <si>
    <t>2*1764^2-1</t>
  </si>
  <si>
    <t>2*1765^15-1</t>
  </si>
  <si>
    <t>2*1767^2-1</t>
  </si>
  <si>
    <t>2*1770^3-1</t>
  </si>
  <si>
    <t>2*1771^4-1</t>
  </si>
  <si>
    <t>2*1774^2-1</t>
  </si>
  <si>
    <t>2*1779^2-1</t>
  </si>
  <si>
    <t>2*1780^64-1</t>
  </si>
  <si>
    <t>2*1786^4-1</t>
  </si>
  <si>
    <t>2*1791^2-1</t>
  </si>
  <si>
    <t>2*1797^29-1</t>
  </si>
  <si>
    <t>2*1804^28-1</t>
  </si>
  <si>
    <t>2*1807^8-1</t>
  </si>
  <si>
    <t>2*1809^27-1</t>
  </si>
  <si>
    <t>2*1812^4-1</t>
  </si>
  <si>
    <t>2*1816^8-1</t>
  </si>
  <si>
    <t>2*1819^2-1</t>
  </si>
  <si>
    <t>2*1822^13-1</t>
  </si>
  <si>
    <t>2*1830^2-1</t>
  </si>
  <si>
    <t>2*1836^3-1</t>
  </si>
  <si>
    <t>2*1837^9-1</t>
  </si>
  <si>
    <t>2*1839^5-1</t>
  </si>
  <si>
    <t>2*1846^58-1</t>
  </si>
  <si>
    <t>2*1849^23-1</t>
  </si>
  <si>
    <t>2*1851^2-1</t>
  </si>
  <si>
    <t>2*1855^2-1</t>
  </si>
  <si>
    <t>2*1860^27-1</t>
  </si>
  <si>
    <t>2*1864^90-1</t>
  </si>
  <si>
    <t>2*1870^2-1</t>
  </si>
  <si>
    <t>2*1881^13-1</t>
  </si>
  <si>
    <t>2*1884^4-1</t>
  </si>
  <si>
    <t>2*1885^21-1</t>
  </si>
  <si>
    <t>2*1890^3-1</t>
  </si>
  <si>
    <t>2*1897^10-1</t>
  </si>
  <si>
    <t>2*1902^88-1</t>
  </si>
  <si>
    <t>2*1911^4-1</t>
  </si>
  <si>
    <t>2*1912^34-1</t>
  </si>
  <si>
    <t>2*1917^14-1</t>
  </si>
  <si>
    <t>2*1926^15-1</t>
  </si>
  <si>
    <t>2*1927^10-1</t>
  </si>
  <si>
    <t>2*1932^4-1</t>
  </si>
  <si>
    <t>2*1939^3-1</t>
  </si>
  <si>
    <t>2*1941^19-1</t>
  </si>
  <si>
    <t>2*1945^4-1</t>
  </si>
  <si>
    <t>2*1954^4-1</t>
  </si>
  <si>
    <t>2*1956^3-1</t>
  </si>
  <si>
    <t>2*1959^58-1</t>
  </si>
  <si>
    <t>2*1960^4-1</t>
  </si>
  <si>
    <t>2*1965^21-1</t>
  </si>
  <si>
    <t>2*1966^2-1</t>
  </si>
  <si>
    <t>2*1972^21-1</t>
  </si>
  <si>
    <t>2*1974^2-1</t>
  </si>
  <si>
    <t>2*1984^3-1</t>
  </si>
  <si>
    <t>2*1995^3-1</t>
  </si>
  <si>
    <t>2*2001^6-1</t>
  </si>
  <si>
    <t>2*2002^4-1</t>
  </si>
  <si>
    <t>2*2004^10-1</t>
  </si>
  <si>
    <t>2*2007^5-1</t>
  </si>
  <si>
    <t>2*2010^5-1</t>
  </si>
  <si>
    <t>2*2011^6-1</t>
  </si>
  <si>
    <t>2*2014^4-1</t>
  </si>
  <si>
    <t>2*2025^3-1</t>
  </si>
  <si>
    <t>2*2029^2-1</t>
  </si>
  <si>
    <t>2*2037^6-1</t>
  </si>
  <si>
    <t>2*2040^7-1</t>
  </si>
  <si>
    <t>2*2046^9-1</t>
  </si>
  <si>
    <t>2*2047^2-1</t>
  </si>
  <si>
    <t>2*142^114-1</t>
  </si>
  <si>
    <t>2*252^121-1</t>
  </si>
  <si>
    <t>2*607^108-1</t>
  </si>
  <si>
    <t>2*684^233-1</t>
  </si>
  <si>
    <t>2*814^322-1</t>
  </si>
  <si>
    <t>2*880^393-1</t>
  </si>
  <si>
    <t>2*177^636-1</t>
  </si>
  <si>
    <t>2*591^1191-1</t>
  </si>
  <si>
    <t>2*717^773-1</t>
  </si>
  <si>
    <t>2*772^558-1</t>
  </si>
  <si>
    <t>2*939^733-1</t>
  </si>
  <si>
    <t>2*954^1477-1</t>
  </si>
  <si>
    <t>2*957^228-1</t>
  </si>
  <si>
    <t>2*976^1925-1</t>
  </si>
  <si>
    <t>2*1020^144-1</t>
  </si>
  <si>
    <t>2*1027^696-1</t>
  </si>
  <si>
    <t>2*1122^160-1</t>
  </si>
  <si>
    <t>2*1167^180-1</t>
  </si>
  <si>
    <t>2*1270^645-1</t>
  </si>
  <si>
    <t>n&gt;200k</t>
  </si>
  <si>
    <t>2*1332^1068-1</t>
  </si>
  <si>
    <t>2*1417^3861-1</t>
  </si>
  <si>
    <t>2*1717^6360-1</t>
  </si>
  <si>
    <t>2*1792^132-1</t>
  </si>
  <si>
    <t>2*1867^6172-1</t>
  </si>
  <si>
    <t>2*1899^240-1</t>
  </si>
  <si>
    <t>2*1924^636-1</t>
  </si>
  <si>
    <t>2*1962^340-1</t>
  </si>
  <si>
    <t>2*2026^183-1</t>
  </si>
  <si>
    <t>2*1297^19840-1</t>
  </si>
  <si>
    <t>1297 (19840)</t>
  </si>
  <si>
    <t>500k-1M</t>
  </si>
  <si>
    <t>2*1193^n-1 (200k)</t>
  </si>
  <si>
    <t>2*1297^n-1 (19840)</t>
  </si>
  <si>
    <r>
      <t>2*1019^n-1 (400k--</t>
    </r>
    <r>
      <rPr>
        <sz val="10"/>
        <color rgb="FF0000FF"/>
        <rFont val="Calibri"/>
        <family val="2"/>
        <scheme val="minor"/>
      </rPr>
      <t>200k</t>
    </r>
    <r>
      <rPr>
        <sz val="10"/>
        <color theme="5" tint="-0.249977111117893"/>
        <rFont val="Calibri"/>
        <family val="2"/>
        <scheme val="minor"/>
      </rPr>
      <t>)   CK=4       1k</t>
    </r>
  </si>
  <si>
    <t>2*1102^52177-1</t>
  </si>
  <si>
    <t>1102 (52177)</t>
  </si>
  <si>
    <t>(over 40k digits)</t>
  </si>
  <si>
    <t>2*1102^n-1 (52177)</t>
  </si>
  <si>
    <t>578 (75, 111929)</t>
  </si>
  <si>
    <t>75 (111929)</t>
  </si>
  <si>
    <t>2*1360^74689-1</t>
  </si>
  <si>
    <t>1360 (74689)</t>
  </si>
  <si>
    <t>2*1360^n-1 (74689)</t>
  </si>
  <si>
    <t>1193 (200000)</t>
  </si>
  <si>
    <t>1019 (400000)</t>
  </si>
  <si>
    <t>581 (400000)</t>
  </si>
  <si>
    <t>Minimum sizes if a prime is found (manual, may not be updated)</t>
  </si>
  <si>
    <r>
      <t>2*581^n-1  (400k--</t>
    </r>
    <r>
      <rPr>
        <sz val="10"/>
        <color rgb="FF0000FF"/>
        <rFont val="Calibri"/>
        <family val="2"/>
        <scheme val="minor"/>
      </rPr>
      <t>201k</t>
    </r>
    <r>
      <rPr>
        <sz val="10"/>
        <color theme="5" tint="-0.249977111117893"/>
        <rFont val="Calibri"/>
        <family val="2"/>
        <scheme val="minor"/>
      </rPr>
      <t>)   CK=98      1k</t>
    </r>
  </si>
  <si>
    <t>2*1283^n-1 (200k)</t>
  </si>
  <si>
    <t>400k-500k</t>
  </si>
  <si>
    <t>2*1152^n-1 (200k)</t>
  </si>
  <si>
    <t>DC'ed</t>
  </si>
  <si>
    <t>2*1829^n-1 (200k)</t>
  </si>
  <si>
    <t>1829 (200000)</t>
  </si>
  <si>
    <t>1283 (200000)</t>
  </si>
  <si>
    <t>1152 (200000)</t>
  </si>
  <si>
    <t>1901 (200000)</t>
  </si>
  <si>
    <t>1217 (200000)</t>
  </si>
  <si>
    <t>1079 (200000)</t>
  </si>
  <si>
    <t>1997 (200000)</t>
  </si>
  <si>
    <t>2012 (200000)</t>
  </si>
  <si>
    <t>1670 (200000)</t>
  </si>
  <si>
    <t>1593 (200000)</t>
  </si>
  <si>
    <t>1646 (200000)</t>
  </si>
  <si>
    <t>1760 (200000)</t>
  </si>
  <si>
    <t>1762 (200000)</t>
  </si>
  <si>
    <t>1909 (200000)</t>
  </si>
  <si>
    <t>992 (200000)</t>
  </si>
  <si>
    <t>578 (200000)</t>
  </si>
  <si>
    <t>other</t>
  </si>
  <si>
    <t>not started &gt;&gt;</t>
  </si>
  <si>
    <t>all done &gt;&gt;</t>
  </si>
  <si>
    <t>2*1217^n-1 (200k)</t>
  </si>
  <si>
    <t>2*1079^n-1 (200k)</t>
  </si>
  <si>
    <t>(from Gary)</t>
  </si>
  <si>
    <t>2*1901^n-1 (200k)</t>
  </si>
  <si>
    <t>2*1595^175532-1</t>
  </si>
  <si>
    <t>1595 (175532)</t>
  </si>
  <si>
    <t>Open k's and largest primes found</t>
  </si>
  <si>
    <t>2*1595^n-1 (175532)</t>
  </si>
  <si>
    <t>n&gt;400k</t>
  </si>
  <si>
    <t>(we did DC from scratch to 30k)</t>
  </si>
  <si>
    <t>(we did DC from scratch to 25k)</t>
  </si>
  <si>
    <r>
      <t>2*578^n-1  (100k--</t>
    </r>
    <r>
      <rPr>
        <sz val="10"/>
        <color rgb="FF0000FF"/>
        <rFont val="Calibri"/>
        <family val="2"/>
        <scheme val="minor"/>
      </rPr>
      <t>140k</t>
    </r>
    <r>
      <rPr>
        <sz val="10"/>
        <color theme="5" tint="-0.249977111117893"/>
        <rFont val="Calibri"/>
        <family val="2"/>
        <scheme val="minor"/>
      </rPr>
      <t xml:space="preserve">)   CK=98      13k's </t>
    </r>
    <r>
      <rPr>
        <sz val="10"/>
        <color rgb="FF0000FF"/>
        <rFont val="Calibri"/>
        <family val="2"/>
        <scheme val="minor"/>
      </rPr>
      <t>(11k's)</t>
    </r>
  </si>
  <si>
    <r>
      <t>2*992^n-1  (100k--</t>
    </r>
    <r>
      <rPr>
        <sz val="10"/>
        <color rgb="FF0000FF"/>
        <rFont val="Calibri"/>
        <family val="2"/>
        <scheme val="minor"/>
      </rPr>
      <t>138k</t>
    </r>
    <r>
      <rPr>
        <sz val="10"/>
        <color theme="5" tint="-0.249977111117893"/>
        <rFont val="Calibri"/>
        <family val="2"/>
        <scheme val="minor"/>
      </rPr>
      <t>)   CK=172     10k's</t>
    </r>
  </si>
  <si>
    <t>2*1593^n-1 (181k)</t>
  </si>
  <si>
    <t>2*1646^n-1 (181k)</t>
  </si>
  <si>
    <t>2*1670^n-1 (196k)</t>
  </si>
  <si>
    <t>2*1760^n-1 (176k)</t>
  </si>
  <si>
    <t>2*1762^n-1 (173k)</t>
  </si>
  <si>
    <t>2*1909^n-1 (154k)</t>
  </si>
  <si>
    <t>2*1997^n-1 (188k)</t>
  </si>
  <si>
    <t>2*2012^n-1 (185k)</t>
  </si>
  <si>
    <t>140k7</t>
  </si>
  <si>
    <t>138k3</t>
  </si>
  <si>
    <t>from n&gt;1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</si>
</sst>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3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B050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10"/>
      <color theme="5" tint="0.39997558519241921"/>
      <name val="Calibri"/>
      <family val="2"/>
      <scheme val="minor"/>
    </font>
    <font>
      <sz val="10"/>
      <color theme="5" tint="0.3999755851924192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0" xfId="0" applyFont="1"/>
    <xf numFmtId="0" fontId="19" fillId="0" borderId="0" xfId="0" applyFont="1" applyAlignment="1">
      <alignment horizontal="right"/>
    </xf>
    <xf numFmtId="0" fontId="0" fillId="0" borderId="0" xfId="0" applyAlignment="1">
      <alignment horizontal="left" indent="1"/>
    </xf>
    <xf numFmtId="0" fontId="19" fillId="0" borderId="0" xfId="0" applyFont="1" applyAlignment="1">
      <alignment horizontal="left" indent="1"/>
    </xf>
    <xf numFmtId="0" fontId="20" fillId="0" borderId="0" xfId="0" applyFont="1" applyAlignment="1">
      <alignment horizontal="left" indent="1"/>
    </xf>
    <xf numFmtId="0" fontId="20" fillId="0" borderId="0" xfId="0" applyFont="1" applyAlignment="1">
      <alignment horizontal="right"/>
    </xf>
    <xf numFmtId="0" fontId="22" fillId="0" borderId="0" xfId="0" applyFont="1"/>
    <xf numFmtId="0" fontId="19" fillId="0" borderId="0" xfId="0" applyFont="1" applyBorder="1"/>
    <xf numFmtId="0" fontId="19" fillId="0" borderId="0" xfId="0" applyFont="1"/>
    <xf numFmtId="0" fontId="22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23" fillId="0" borderId="0" xfId="0" applyFont="1" applyAlignment="1"/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/>
    <xf numFmtId="0" fontId="14" fillId="33" borderId="10" xfId="0" applyFont="1" applyFill="1" applyBorder="1" applyAlignment="1">
      <alignment horizontal="right"/>
    </xf>
    <xf numFmtId="0" fontId="27" fillId="0" borderId="0" xfId="0" applyFont="1" applyAlignment="1">
      <alignment horizontal="center"/>
    </xf>
    <xf numFmtId="0" fontId="22" fillId="34" borderId="0" xfId="0" quotePrefix="1" applyFont="1" applyFill="1" applyAlignment="1">
      <alignment horizontal="center"/>
    </xf>
    <xf numFmtId="0" fontId="0" fillId="34" borderId="0" xfId="0" applyFill="1" applyAlignment="1">
      <alignment horizontal="center"/>
    </xf>
    <xf numFmtId="0" fontId="0" fillId="34" borderId="0" xfId="0" applyFill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/>
    <xf numFmtId="0" fontId="2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29" fillId="0" borderId="0" xfId="0" applyFont="1" applyAlignment="1">
      <alignment horizontal="left" indent="1"/>
    </xf>
    <xf numFmtId="0" fontId="29" fillId="0" borderId="0" xfId="0" applyFont="1" applyAlignment="1">
      <alignment horizontal="right"/>
    </xf>
    <xf numFmtId="0" fontId="0" fillId="0" borderId="0" xfId="0" applyAlignment="1">
      <alignment horizontal="right" indent="1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22" fillId="0" borderId="0" xfId="0" applyFont="1" applyAlignment="1">
      <alignment horizontal="right"/>
    </xf>
    <xf numFmtId="2" fontId="0" fillId="0" borderId="0" xfId="0" applyNumberFormat="1"/>
    <xf numFmtId="1" fontId="0" fillId="0" borderId="0" xfId="0" applyNumberFormat="1" applyAlignment="1">
      <alignment horizontal="right"/>
    </xf>
    <xf numFmtId="2" fontId="0" fillId="33" borderId="10" xfId="0" applyNumberFormat="1" applyFill="1" applyBorder="1"/>
    <xf numFmtId="164" fontId="0" fillId="0" borderId="0" xfId="0" applyNumberFormat="1"/>
    <xf numFmtId="0" fontId="0" fillId="33" borderId="10" xfId="0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1" fillId="34" borderId="0" xfId="0" quotePrefix="1" applyFont="1" applyFill="1" applyAlignment="1">
      <alignment horizontal="center"/>
    </xf>
    <xf numFmtId="0" fontId="32" fillId="0" borderId="0" xfId="0" applyFont="1" applyAlignment="1">
      <alignment horizontal="right" indent="2"/>
    </xf>
    <xf numFmtId="0" fontId="0" fillId="0" borderId="0" xfId="0" applyAlignment="1"/>
    <xf numFmtId="0" fontId="0" fillId="0" borderId="0" xfId="0" applyAlignment="1">
      <alignment horizontal="center"/>
    </xf>
    <xf numFmtId="0" fontId="21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/>
    <xf numFmtId="0" fontId="22" fillId="0" borderId="0" xfId="0" applyFont="1" applyAlignment="1">
      <alignment horizontal="center"/>
    </xf>
    <xf numFmtId="0" fontId="23" fillId="0" borderId="0" xfId="0" applyFont="1" applyAlignment="1"/>
    <xf numFmtId="0" fontId="20" fillId="0" borderId="0" xfId="0" applyFont="1" applyAlignment="1"/>
    <xf numFmtId="0" fontId="21" fillId="0" borderId="0" xfId="0" applyFont="1" applyAlignment="1">
      <alignment horizontal="left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00"/>
  <sheetViews>
    <sheetView zoomScaleNormal="100" workbookViewId="0">
      <selection activeCell="M30" sqref="M30"/>
    </sheetView>
  </sheetViews>
  <sheetFormatPr defaultRowHeight="12.75" outlineLevelRow="1" x14ac:dyDescent="0.2"/>
  <cols>
    <col min="2" max="2" width="19.140625" customWidth="1"/>
    <col min="3" max="3" width="5" bestFit="1" customWidth="1"/>
    <col min="4" max="4" width="17.28515625" bestFit="1" customWidth="1"/>
    <col min="5" max="5" width="11" customWidth="1"/>
    <col min="6" max="6" width="28.7109375" customWidth="1"/>
    <col min="7" max="7" width="10.7109375" customWidth="1"/>
    <col min="8" max="8" width="16" customWidth="1"/>
    <col min="9" max="9" width="11.42578125" customWidth="1"/>
    <col min="10" max="10" width="15.7109375" customWidth="1"/>
    <col min="11" max="11" width="11.7109375" customWidth="1"/>
    <col min="12" max="12" width="15.7109375" customWidth="1"/>
    <col min="13" max="13" width="10.7109375" customWidth="1"/>
    <col min="14" max="14" width="15.7109375" customWidth="1"/>
  </cols>
  <sheetData>
    <row r="2" spans="2:14" x14ac:dyDescent="0.2">
      <c r="B2" s="10" t="s">
        <v>2060</v>
      </c>
      <c r="C2" s="11"/>
      <c r="D2" s="12"/>
      <c r="E2" s="65" t="s">
        <v>2061</v>
      </c>
      <c r="F2" s="63"/>
      <c r="G2" s="15" t="s">
        <v>2062</v>
      </c>
      <c r="H2" s="15" t="s">
        <v>2065</v>
      </c>
      <c r="I2" s="15" t="s">
        <v>2062</v>
      </c>
      <c r="J2" s="15" t="s">
        <v>2065</v>
      </c>
      <c r="K2" s="15" t="s">
        <v>2062</v>
      </c>
      <c r="L2" s="15" t="s">
        <v>2065</v>
      </c>
      <c r="M2" s="15" t="s">
        <v>2062</v>
      </c>
      <c r="N2" s="15" t="s">
        <v>2065</v>
      </c>
    </row>
    <row r="3" spans="2:14" x14ac:dyDescent="0.2">
      <c r="B3" t="s">
        <v>2074</v>
      </c>
      <c r="C3" s="1" t="s">
        <v>2072</v>
      </c>
      <c r="D3" t="s">
        <v>2073</v>
      </c>
      <c r="E3" s="60" t="s">
        <v>2066</v>
      </c>
      <c r="F3" s="61"/>
      <c r="G3" s="17" t="s">
        <v>2063</v>
      </c>
      <c r="H3" s="17" t="s">
        <v>2064</v>
      </c>
      <c r="I3" s="17" t="s">
        <v>2064</v>
      </c>
      <c r="J3" s="17" t="s">
        <v>2075</v>
      </c>
      <c r="K3" s="17" t="s">
        <v>2075</v>
      </c>
      <c r="L3" s="17" t="s">
        <v>2082</v>
      </c>
      <c r="M3" s="17" t="s">
        <v>2082</v>
      </c>
      <c r="N3" s="17" t="s">
        <v>2083</v>
      </c>
    </row>
    <row r="4" spans="2:14" x14ac:dyDescent="0.2">
      <c r="C4" s="1"/>
      <c r="E4" s="66" t="s">
        <v>2070</v>
      </c>
      <c r="F4" s="61"/>
      <c r="G4" s="2"/>
      <c r="H4" s="2"/>
      <c r="I4" s="2"/>
    </row>
    <row r="5" spans="2:14" x14ac:dyDescent="0.2">
      <c r="C5" s="1"/>
      <c r="E5" s="16"/>
      <c r="F5" s="19" t="s">
        <v>2746</v>
      </c>
      <c r="G5" s="2"/>
      <c r="H5" s="2"/>
      <c r="I5" s="2"/>
      <c r="M5" s="18"/>
      <c r="N5" s="18" t="s">
        <v>2069</v>
      </c>
    </row>
    <row r="6" spans="2:14" x14ac:dyDescent="0.2">
      <c r="B6" s="57" t="s">
        <v>2745</v>
      </c>
      <c r="C6" s="1">
        <v>578</v>
      </c>
      <c r="D6" s="8" t="s">
        <v>2085</v>
      </c>
      <c r="E6" s="66" t="s">
        <v>2759</v>
      </c>
      <c r="F6" s="61"/>
      <c r="G6" s="2" t="s">
        <v>2068</v>
      </c>
      <c r="H6" s="2" t="s">
        <v>2068</v>
      </c>
      <c r="I6" s="2" t="s">
        <v>2080</v>
      </c>
      <c r="J6" s="2" t="s">
        <v>2068</v>
      </c>
      <c r="K6" s="22" t="s">
        <v>2086</v>
      </c>
      <c r="L6" s="56" t="s">
        <v>2069</v>
      </c>
      <c r="M6" s="23"/>
      <c r="N6" s="23"/>
    </row>
    <row r="7" spans="2:14" x14ac:dyDescent="0.2">
      <c r="B7" s="40">
        <v>1</v>
      </c>
      <c r="C7">
        <v>581</v>
      </c>
      <c r="D7" s="6" t="s">
        <v>2038</v>
      </c>
      <c r="E7" s="66" t="s">
        <v>2723</v>
      </c>
      <c r="F7" s="61"/>
      <c r="G7" s="2" t="s">
        <v>2068</v>
      </c>
      <c r="H7" s="2" t="s">
        <v>2068</v>
      </c>
      <c r="I7" s="28" t="s">
        <v>2068</v>
      </c>
      <c r="J7" s="28" t="s">
        <v>2068</v>
      </c>
      <c r="K7" s="28" t="s">
        <v>2068</v>
      </c>
      <c r="L7" s="41" t="s">
        <v>2725</v>
      </c>
      <c r="M7" s="18"/>
      <c r="N7" s="41" t="s">
        <v>2706</v>
      </c>
    </row>
    <row r="8" spans="2:14" x14ac:dyDescent="0.2">
      <c r="B8" s="40">
        <f t="shared" ref="B8:B35" si="0">B7+1</f>
        <v>2</v>
      </c>
      <c r="C8">
        <v>992</v>
      </c>
      <c r="D8" s="6" t="s">
        <v>2039</v>
      </c>
      <c r="E8" s="66" t="s">
        <v>2760</v>
      </c>
      <c r="F8" s="61"/>
      <c r="G8" s="2" t="s">
        <v>2068</v>
      </c>
      <c r="H8" s="2" t="s">
        <v>2068</v>
      </c>
      <c r="I8" s="28" t="s">
        <v>2068</v>
      </c>
      <c r="J8" s="32" t="s">
        <v>2068</v>
      </c>
      <c r="K8" s="18" t="s">
        <v>2069</v>
      </c>
      <c r="L8" s="18" t="s">
        <v>2069</v>
      </c>
    </row>
    <row r="9" spans="2:14" x14ac:dyDescent="0.2">
      <c r="B9" s="40">
        <f t="shared" si="0"/>
        <v>3</v>
      </c>
      <c r="C9">
        <v>1019</v>
      </c>
      <c r="D9" s="6" t="s">
        <v>2040</v>
      </c>
      <c r="E9" s="66" t="s">
        <v>2709</v>
      </c>
      <c r="F9" s="61"/>
      <c r="G9" s="2" t="s">
        <v>2068</v>
      </c>
      <c r="H9" s="2" t="s">
        <v>2068</v>
      </c>
      <c r="I9" s="28" t="s">
        <v>2068</v>
      </c>
      <c r="J9" s="28" t="s">
        <v>2068</v>
      </c>
      <c r="K9" s="28" t="s">
        <v>2068</v>
      </c>
      <c r="L9" s="41" t="s">
        <v>2725</v>
      </c>
      <c r="M9" s="18"/>
      <c r="N9" s="41" t="s">
        <v>2706</v>
      </c>
    </row>
    <row r="10" spans="2:14" hidden="1" outlineLevel="1" x14ac:dyDescent="0.2">
      <c r="B10" s="57" t="s">
        <v>2068</v>
      </c>
      <c r="C10">
        <v>1067</v>
      </c>
      <c r="D10" s="8" t="s">
        <v>2125</v>
      </c>
      <c r="E10" s="60" t="s">
        <v>2126</v>
      </c>
      <c r="F10" s="60"/>
      <c r="G10" s="2" t="s">
        <v>2068</v>
      </c>
      <c r="H10" s="2" t="s">
        <v>2068</v>
      </c>
      <c r="I10" s="22" t="s">
        <v>2086</v>
      </c>
      <c r="J10" s="25"/>
      <c r="K10" s="25"/>
      <c r="L10" s="25"/>
      <c r="M10" s="25"/>
      <c r="N10" s="25"/>
    </row>
    <row r="11" spans="2:14" collapsed="1" x14ac:dyDescent="0.2">
      <c r="B11" s="40">
        <f>B9+1</f>
        <v>4</v>
      </c>
      <c r="C11">
        <v>1079</v>
      </c>
      <c r="D11" s="6" t="s">
        <v>2022</v>
      </c>
      <c r="E11" s="60" t="s">
        <v>2749</v>
      </c>
      <c r="F11" s="60"/>
      <c r="G11" s="29" t="s">
        <v>2068</v>
      </c>
      <c r="H11" s="2" t="s">
        <v>2068</v>
      </c>
      <c r="I11" s="28" t="s">
        <v>2068</v>
      </c>
      <c r="J11" s="33" t="s">
        <v>2068</v>
      </c>
      <c r="K11" s="55" t="s">
        <v>2068</v>
      </c>
      <c r="L11" s="18" t="s">
        <v>2069</v>
      </c>
    </row>
    <row r="12" spans="2:14" hidden="1" outlineLevel="1" x14ac:dyDescent="0.2">
      <c r="B12" s="57" t="s">
        <v>2771</v>
      </c>
      <c r="C12">
        <v>1102</v>
      </c>
      <c r="D12" s="38" t="s">
        <v>2711</v>
      </c>
      <c r="E12" s="64" t="s">
        <v>2713</v>
      </c>
      <c r="F12" s="64"/>
      <c r="G12" s="36" t="s">
        <v>2068</v>
      </c>
      <c r="H12" s="22" t="s">
        <v>2086</v>
      </c>
      <c r="I12" s="24"/>
      <c r="J12" s="24"/>
      <c r="K12" s="25"/>
      <c r="L12" s="25"/>
      <c r="M12" s="25"/>
      <c r="N12" s="25"/>
    </row>
    <row r="13" spans="2:14" collapsed="1" x14ac:dyDescent="0.2">
      <c r="B13" s="40">
        <f>B11+1</f>
        <v>5</v>
      </c>
      <c r="C13">
        <v>1152</v>
      </c>
      <c r="D13" s="6" t="s">
        <v>2023</v>
      </c>
      <c r="E13" s="60" t="s">
        <v>2726</v>
      </c>
      <c r="F13" s="61"/>
      <c r="G13" s="29" t="s">
        <v>2068</v>
      </c>
      <c r="H13" s="2" t="s">
        <v>2068</v>
      </c>
      <c r="I13" s="28" t="s">
        <v>2068</v>
      </c>
      <c r="J13" s="33" t="s">
        <v>2068</v>
      </c>
      <c r="K13" s="53" t="s">
        <v>2068</v>
      </c>
      <c r="L13" s="18" t="s">
        <v>2069</v>
      </c>
    </row>
    <row r="14" spans="2:14" x14ac:dyDescent="0.2">
      <c r="B14" s="40">
        <f t="shared" si="0"/>
        <v>6</v>
      </c>
      <c r="C14">
        <v>1193</v>
      </c>
      <c r="D14" s="6" t="s">
        <v>2024</v>
      </c>
      <c r="E14" s="60" t="s">
        <v>2707</v>
      </c>
      <c r="F14" s="61"/>
      <c r="G14" s="29" t="s">
        <v>2068</v>
      </c>
      <c r="H14" s="2" t="s">
        <v>2068</v>
      </c>
      <c r="I14" s="28" t="s">
        <v>2068</v>
      </c>
      <c r="J14" s="33" t="s">
        <v>2068</v>
      </c>
      <c r="K14" s="35" t="s">
        <v>2068</v>
      </c>
      <c r="L14" s="18" t="s">
        <v>2069</v>
      </c>
    </row>
    <row r="15" spans="2:14" x14ac:dyDescent="0.2">
      <c r="B15" s="40">
        <f t="shared" si="0"/>
        <v>7</v>
      </c>
      <c r="C15">
        <v>1217</v>
      </c>
      <c r="D15" s="6" t="s">
        <v>2025</v>
      </c>
      <c r="E15" s="60" t="s">
        <v>2748</v>
      </c>
      <c r="F15" s="61"/>
      <c r="G15" s="29" t="s">
        <v>2068</v>
      </c>
      <c r="H15" s="2" t="s">
        <v>2068</v>
      </c>
      <c r="I15" s="28" t="s">
        <v>2068</v>
      </c>
      <c r="J15" s="33" t="s">
        <v>2068</v>
      </c>
      <c r="K15" s="55" t="s">
        <v>2068</v>
      </c>
      <c r="L15" s="18" t="s">
        <v>2069</v>
      </c>
    </row>
    <row r="16" spans="2:14" hidden="1" outlineLevel="1" x14ac:dyDescent="0.2">
      <c r="B16" s="57" t="s">
        <v>2068</v>
      </c>
      <c r="C16">
        <v>1228</v>
      </c>
      <c r="D16" s="8" t="s">
        <v>2128</v>
      </c>
      <c r="E16" s="60" t="s">
        <v>2130</v>
      </c>
      <c r="F16" s="61"/>
      <c r="G16" s="29" t="s">
        <v>2068</v>
      </c>
      <c r="H16" s="2" t="s">
        <v>2068</v>
      </c>
      <c r="I16" s="22" t="s">
        <v>2086</v>
      </c>
      <c r="J16" s="25"/>
      <c r="K16" s="25"/>
      <c r="L16" s="25"/>
      <c r="M16" s="25"/>
      <c r="N16" s="25"/>
    </row>
    <row r="17" spans="2:14" collapsed="1" x14ac:dyDescent="0.2">
      <c r="B17" s="40">
        <f>B15+1</f>
        <v>8</v>
      </c>
      <c r="C17">
        <v>1283</v>
      </c>
      <c r="D17" s="6" t="s">
        <v>2026</v>
      </c>
      <c r="E17" s="60" t="s">
        <v>2724</v>
      </c>
      <c r="F17" s="61"/>
      <c r="G17" s="29" t="s">
        <v>2068</v>
      </c>
      <c r="H17" s="2" t="s">
        <v>2068</v>
      </c>
      <c r="I17" s="28" t="s">
        <v>2068</v>
      </c>
      <c r="J17" s="33" t="s">
        <v>2068</v>
      </c>
      <c r="K17" s="52" t="s">
        <v>2068</v>
      </c>
      <c r="L17" s="18" t="s">
        <v>2069</v>
      </c>
    </row>
    <row r="18" spans="2:14" hidden="1" outlineLevel="1" x14ac:dyDescent="0.2">
      <c r="B18" s="57" t="s">
        <v>2771</v>
      </c>
      <c r="C18">
        <v>1297</v>
      </c>
      <c r="D18" s="38" t="s">
        <v>2705</v>
      </c>
      <c r="E18" s="64" t="s">
        <v>2708</v>
      </c>
      <c r="F18" s="64"/>
      <c r="G18" s="22" t="s">
        <v>2086</v>
      </c>
      <c r="H18" s="25"/>
      <c r="I18" s="25"/>
      <c r="J18" s="25"/>
      <c r="K18" s="25"/>
      <c r="L18" s="25"/>
      <c r="M18" s="25"/>
      <c r="N18" s="25"/>
    </row>
    <row r="19" spans="2:14" hidden="1" outlineLevel="1" x14ac:dyDescent="0.2">
      <c r="B19" s="57" t="s">
        <v>2068</v>
      </c>
      <c r="C19">
        <v>1316</v>
      </c>
      <c r="D19" s="8" t="s">
        <v>2132</v>
      </c>
      <c r="E19" s="60" t="s">
        <v>2133</v>
      </c>
      <c r="F19" s="60"/>
      <c r="G19" s="29" t="s">
        <v>2068</v>
      </c>
      <c r="H19" s="2" t="s">
        <v>2068</v>
      </c>
      <c r="I19" s="22" t="s">
        <v>2086</v>
      </c>
      <c r="J19" s="25"/>
      <c r="K19" s="25"/>
      <c r="L19" s="25"/>
      <c r="M19" s="25"/>
      <c r="N19" s="25"/>
    </row>
    <row r="20" spans="2:14" hidden="1" outlineLevel="1" x14ac:dyDescent="0.2">
      <c r="B20" s="57" t="s">
        <v>2771</v>
      </c>
      <c r="C20">
        <v>1360</v>
      </c>
      <c r="D20" s="38" t="s">
        <v>2717</v>
      </c>
      <c r="E20" s="64" t="s">
        <v>2718</v>
      </c>
      <c r="F20" s="64"/>
      <c r="G20" s="42" t="s">
        <v>2068</v>
      </c>
      <c r="H20" s="42" t="s">
        <v>2068</v>
      </c>
      <c r="I20" s="22" t="s">
        <v>2086</v>
      </c>
      <c r="J20" s="25"/>
      <c r="K20" s="25"/>
      <c r="L20" s="25"/>
      <c r="M20" s="25"/>
      <c r="N20" s="25"/>
    </row>
    <row r="21" spans="2:14" collapsed="1" x14ac:dyDescent="0.2">
      <c r="B21" s="40">
        <f>B17+1</f>
        <v>9</v>
      </c>
      <c r="C21">
        <v>1593</v>
      </c>
      <c r="D21" s="6" t="s">
        <v>2027</v>
      </c>
      <c r="E21" s="60" t="s">
        <v>2761</v>
      </c>
      <c r="F21" s="61"/>
      <c r="G21" s="28" t="s">
        <v>2068</v>
      </c>
      <c r="H21" s="2" t="s">
        <v>2068</v>
      </c>
      <c r="I21" s="28" t="s">
        <v>2068</v>
      </c>
      <c r="J21" s="33" t="s">
        <v>2068</v>
      </c>
      <c r="K21" s="18" t="s">
        <v>2069</v>
      </c>
    </row>
    <row r="22" spans="2:14" hidden="1" outlineLevel="1" x14ac:dyDescent="0.2">
      <c r="B22" s="57" t="s">
        <v>2068</v>
      </c>
      <c r="C22">
        <v>1595</v>
      </c>
      <c r="D22" s="6" t="s">
        <v>2028</v>
      </c>
      <c r="E22" s="60" t="s">
        <v>2755</v>
      </c>
      <c r="F22" s="61"/>
      <c r="G22" s="28" t="s">
        <v>2068</v>
      </c>
      <c r="H22" s="2" t="s">
        <v>2068</v>
      </c>
      <c r="I22" s="28" t="s">
        <v>2068</v>
      </c>
      <c r="J22" s="59" t="s">
        <v>2068</v>
      </c>
      <c r="K22" s="22" t="s">
        <v>2086</v>
      </c>
      <c r="L22" s="25"/>
      <c r="M22" s="25"/>
      <c r="N22" s="25"/>
    </row>
    <row r="23" spans="2:14" collapsed="1" x14ac:dyDescent="0.2">
      <c r="B23" s="40">
        <f>B21+1</f>
        <v>10</v>
      </c>
      <c r="C23">
        <v>1646</v>
      </c>
      <c r="D23" s="6" t="s">
        <v>2029</v>
      </c>
      <c r="E23" s="60" t="s">
        <v>2762</v>
      </c>
      <c r="F23" s="61"/>
      <c r="G23" s="28" t="s">
        <v>2068</v>
      </c>
      <c r="H23" s="2" t="s">
        <v>2068</v>
      </c>
      <c r="I23" s="28" t="s">
        <v>2068</v>
      </c>
      <c r="J23" s="33" t="s">
        <v>2068</v>
      </c>
      <c r="K23" s="18" t="s">
        <v>2069</v>
      </c>
    </row>
    <row r="24" spans="2:14" x14ac:dyDescent="0.2">
      <c r="B24" s="40">
        <f t="shared" si="0"/>
        <v>11</v>
      </c>
      <c r="C24">
        <v>1670</v>
      </c>
      <c r="D24" s="6" t="s">
        <v>2030</v>
      </c>
      <c r="E24" s="60" t="s">
        <v>2763</v>
      </c>
      <c r="F24" s="61"/>
      <c r="G24" s="28" t="s">
        <v>2068</v>
      </c>
      <c r="H24" s="2" t="s">
        <v>2068</v>
      </c>
      <c r="I24" s="28" t="s">
        <v>2068</v>
      </c>
      <c r="J24" s="33" t="s">
        <v>2068</v>
      </c>
      <c r="K24" s="18" t="s">
        <v>2069</v>
      </c>
    </row>
    <row r="25" spans="2:14" hidden="1" outlineLevel="1" x14ac:dyDescent="0.2">
      <c r="B25" s="57" t="s">
        <v>2068</v>
      </c>
      <c r="C25">
        <v>1676</v>
      </c>
      <c r="D25" s="8" t="s">
        <v>2088</v>
      </c>
      <c r="E25" s="60" t="s">
        <v>2118</v>
      </c>
      <c r="F25" s="61"/>
      <c r="G25" s="22" t="s">
        <v>2086</v>
      </c>
      <c r="H25" s="2" t="s">
        <v>2089</v>
      </c>
      <c r="I25" s="24"/>
      <c r="J25" s="24"/>
      <c r="K25" s="25"/>
      <c r="L25" s="25"/>
      <c r="M25" s="25"/>
      <c r="N25" s="25"/>
    </row>
    <row r="26" spans="2:14" hidden="1" outlineLevel="1" x14ac:dyDescent="0.2">
      <c r="B26" s="57" t="s">
        <v>2068</v>
      </c>
      <c r="C26">
        <v>1724</v>
      </c>
      <c r="D26" s="8" t="s">
        <v>2119</v>
      </c>
      <c r="E26" s="60" t="s">
        <v>2134</v>
      </c>
      <c r="F26" s="61"/>
      <c r="G26" s="22" t="s">
        <v>2086</v>
      </c>
      <c r="H26" s="28" t="s">
        <v>2089</v>
      </c>
      <c r="I26" s="24"/>
      <c r="J26" s="24"/>
      <c r="K26" s="25"/>
      <c r="L26" s="25"/>
      <c r="M26" s="25"/>
      <c r="N26" s="25"/>
    </row>
    <row r="27" spans="2:14" collapsed="1" x14ac:dyDescent="0.2">
      <c r="B27" s="40">
        <f>B24+1</f>
        <v>12</v>
      </c>
      <c r="C27">
        <v>1760</v>
      </c>
      <c r="D27" s="6" t="s">
        <v>2031</v>
      </c>
      <c r="E27" s="60" t="s">
        <v>2764</v>
      </c>
      <c r="F27" s="61"/>
      <c r="G27" s="28" t="s">
        <v>2068</v>
      </c>
      <c r="H27" s="2" t="s">
        <v>2068</v>
      </c>
      <c r="I27" s="28" t="s">
        <v>2068</v>
      </c>
      <c r="J27" s="33" t="s">
        <v>2068</v>
      </c>
      <c r="K27" s="18" t="s">
        <v>2069</v>
      </c>
    </row>
    <row r="28" spans="2:14" x14ac:dyDescent="0.2">
      <c r="B28" s="40">
        <f t="shared" si="0"/>
        <v>13</v>
      </c>
      <c r="C28">
        <v>1762</v>
      </c>
      <c r="D28" s="6" t="s">
        <v>2032</v>
      </c>
      <c r="E28" s="60" t="s">
        <v>2765</v>
      </c>
      <c r="F28" s="61"/>
      <c r="G28" s="28" t="s">
        <v>2068</v>
      </c>
      <c r="H28" s="2" t="s">
        <v>2068</v>
      </c>
      <c r="I28" s="28" t="s">
        <v>2068</v>
      </c>
      <c r="J28" s="33" t="s">
        <v>2068</v>
      </c>
      <c r="K28" s="18" t="s">
        <v>2069</v>
      </c>
    </row>
    <row r="29" spans="2:14" hidden="1" outlineLevel="1" x14ac:dyDescent="0.2">
      <c r="B29" s="57" t="s">
        <v>2068</v>
      </c>
      <c r="C29">
        <v>1787</v>
      </c>
      <c r="D29" s="8" t="s">
        <v>2120</v>
      </c>
      <c r="E29" s="60" t="s">
        <v>2135</v>
      </c>
      <c r="F29" s="61"/>
      <c r="G29" s="22" t="s">
        <v>2086</v>
      </c>
      <c r="H29" s="28" t="s">
        <v>2089</v>
      </c>
      <c r="I29" s="24"/>
      <c r="J29" s="24"/>
      <c r="K29" s="25"/>
      <c r="L29" s="25"/>
      <c r="M29" s="25"/>
      <c r="N29" s="25"/>
    </row>
    <row r="30" spans="2:14" collapsed="1" x14ac:dyDescent="0.2">
      <c r="B30" s="40">
        <f>B28+1</f>
        <v>14</v>
      </c>
      <c r="C30">
        <v>1829</v>
      </c>
      <c r="D30" s="6" t="s">
        <v>2033</v>
      </c>
      <c r="E30" s="60" t="s">
        <v>2728</v>
      </c>
      <c r="F30" s="61"/>
      <c r="G30" s="28" t="s">
        <v>2068</v>
      </c>
      <c r="H30" s="2" t="s">
        <v>2068</v>
      </c>
      <c r="I30" s="28" t="s">
        <v>2068</v>
      </c>
      <c r="J30" s="33" t="s">
        <v>2068</v>
      </c>
      <c r="K30" s="54" t="s">
        <v>2068</v>
      </c>
      <c r="L30" s="18" t="s">
        <v>2069</v>
      </c>
    </row>
    <row r="31" spans="2:14" x14ac:dyDescent="0.2">
      <c r="B31" s="40">
        <f t="shared" si="0"/>
        <v>15</v>
      </c>
      <c r="C31">
        <v>1901</v>
      </c>
      <c r="D31" s="6" t="s">
        <v>2034</v>
      </c>
      <c r="E31" s="60" t="s">
        <v>2751</v>
      </c>
      <c r="F31" s="61"/>
      <c r="G31" s="28" t="s">
        <v>2068</v>
      </c>
      <c r="H31" s="2" t="s">
        <v>2068</v>
      </c>
      <c r="I31" s="28" t="s">
        <v>2068</v>
      </c>
      <c r="J31" s="33" t="s">
        <v>2068</v>
      </c>
      <c r="K31" s="18" t="s">
        <v>2069</v>
      </c>
    </row>
    <row r="32" spans="2:14" x14ac:dyDescent="0.2">
      <c r="B32" s="40">
        <f t="shared" si="0"/>
        <v>16</v>
      </c>
      <c r="C32">
        <v>1909</v>
      </c>
      <c r="D32" s="6" t="s">
        <v>2035</v>
      </c>
      <c r="E32" s="60" t="s">
        <v>2766</v>
      </c>
      <c r="F32" s="61"/>
      <c r="G32" s="28" t="s">
        <v>2068</v>
      </c>
      <c r="H32" s="2" t="s">
        <v>2068</v>
      </c>
      <c r="I32" s="28" t="s">
        <v>2068</v>
      </c>
      <c r="J32" s="33" t="s">
        <v>2068</v>
      </c>
      <c r="K32" s="18" t="s">
        <v>2069</v>
      </c>
    </row>
    <row r="33" spans="2:14" hidden="1" outlineLevel="1" x14ac:dyDescent="0.2">
      <c r="B33" s="57" t="s">
        <v>2068</v>
      </c>
      <c r="C33">
        <v>1957</v>
      </c>
      <c r="D33" s="8" t="s">
        <v>2123</v>
      </c>
      <c r="E33" s="60" t="s">
        <v>2136</v>
      </c>
      <c r="F33" s="61"/>
      <c r="G33" s="22" t="s">
        <v>2086</v>
      </c>
      <c r="H33" s="28" t="s">
        <v>2089</v>
      </c>
      <c r="I33" s="24"/>
      <c r="J33" s="25"/>
      <c r="K33" s="25"/>
      <c r="L33" s="25"/>
      <c r="M33" s="25"/>
      <c r="N33" s="25"/>
    </row>
    <row r="34" spans="2:14" collapsed="1" x14ac:dyDescent="0.2">
      <c r="B34" s="40">
        <f>B32+1</f>
        <v>17</v>
      </c>
      <c r="C34">
        <v>1997</v>
      </c>
      <c r="D34" s="6" t="s">
        <v>2036</v>
      </c>
      <c r="E34" s="60" t="s">
        <v>2767</v>
      </c>
      <c r="F34" s="61"/>
      <c r="G34" s="28" t="s">
        <v>2068</v>
      </c>
      <c r="H34" s="2" t="s">
        <v>2068</v>
      </c>
      <c r="I34" s="28" t="s">
        <v>2068</v>
      </c>
      <c r="J34" s="33" t="s">
        <v>2068</v>
      </c>
      <c r="K34" s="18" t="s">
        <v>2069</v>
      </c>
    </row>
    <row r="35" spans="2:14" x14ac:dyDescent="0.2">
      <c r="B35" s="40">
        <f t="shared" si="0"/>
        <v>18</v>
      </c>
      <c r="C35">
        <v>2012</v>
      </c>
      <c r="D35" s="6" t="s">
        <v>2037</v>
      </c>
      <c r="E35" s="60" t="s">
        <v>2768</v>
      </c>
      <c r="F35" s="61"/>
      <c r="G35" s="28" t="s">
        <v>2068</v>
      </c>
      <c r="H35" s="2" t="s">
        <v>2068</v>
      </c>
      <c r="I35" s="28" t="s">
        <v>2068</v>
      </c>
      <c r="J35" s="33" t="s">
        <v>2068</v>
      </c>
      <c r="K35" s="18" t="s">
        <v>2069</v>
      </c>
    </row>
    <row r="36" spans="2:14" hidden="1" outlineLevel="1" x14ac:dyDescent="0.2">
      <c r="B36" s="57" t="s">
        <v>2068</v>
      </c>
      <c r="C36">
        <v>2018</v>
      </c>
      <c r="D36" s="8" t="s">
        <v>2140</v>
      </c>
      <c r="E36" s="60" t="s">
        <v>2141</v>
      </c>
      <c r="F36" s="61"/>
      <c r="G36" s="28" t="s">
        <v>2068</v>
      </c>
      <c r="H36" s="2" t="s">
        <v>2068</v>
      </c>
      <c r="I36" s="28" t="s">
        <v>2068</v>
      </c>
      <c r="J36" s="33" t="s">
        <v>2068</v>
      </c>
      <c r="K36" s="22" t="s">
        <v>2086</v>
      </c>
      <c r="L36" s="24"/>
      <c r="M36" s="25"/>
      <c r="N36" s="25"/>
    </row>
    <row r="37" spans="2:14" collapsed="1" x14ac:dyDescent="0.2">
      <c r="C37" s="1"/>
      <c r="F37" s="19" t="s">
        <v>2747</v>
      </c>
      <c r="G37" s="18" t="s">
        <v>2069</v>
      </c>
      <c r="H37" s="18" t="s">
        <v>2069</v>
      </c>
      <c r="I37" s="18" t="s">
        <v>2069</v>
      </c>
      <c r="J37" s="18" t="s">
        <v>2069</v>
      </c>
    </row>
    <row r="38" spans="2:14" x14ac:dyDescent="0.2">
      <c r="C38" s="1"/>
      <c r="G38" s="3"/>
      <c r="H38" s="3"/>
      <c r="I38" s="3"/>
    </row>
    <row r="39" spans="2:14" x14ac:dyDescent="0.2">
      <c r="B39" s="10" t="s">
        <v>2059</v>
      </c>
      <c r="C39" s="67" t="s">
        <v>2067</v>
      </c>
      <c r="D39" s="61"/>
      <c r="E39" s="13" t="s">
        <v>2021</v>
      </c>
      <c r="G39" s="26" t="s">
        <v>2090</v>
      </c>
      <c r="H39" s="3"/>
      <c r="I39" s="3"/>
      <c r="K39" s="62" t="s">
        <v>2754</v>
      </c>
      <c r="L39" s="63"/>
      <c r="M39" s="63"/>
      <c r="N39" s="63"/>
    </row>
    <row r="40" spans="2:14" x14ac:dyDescent="0.2">
      <c r="B40" t="s">
        <v>2712</v>
      </c>
      <c r="C40" s="1"/>
      <c r="D40" s="1"/>
      <c r="G40" s="3"/>
      <c r="H40" s="27" t="s">
        <v>2092</v>
      </c>
      <c r="I40" s="27" t="s">
        <v>2021</v>
      </c>
      <c r="K40" s="27">
        <v>578</v>
      </c>
      <c r="L40" s="20" t="s">
        <v>2093</v>
      </c>
      <c r="M40" s="27">
        <v>992</v>
      </c>
      <c r="N40" s="20" t="s">
        <v>2093</v>
      </c>
    </row>
    <row r="41" spans="2:14" x14ac:dyDescent="0.2">
      <c r="C41" s="1">
        <v>1</v>
      </c>
      <c r="D41" s="8" t="s">
        <v>2753</v>
      </c>
      <c r="E41" s="9">
        <f t="shared" ref="E41:E76" si="1">IF(D41&lt;&gt;"",CEILING(LOG(2,10)+LOG((MID(D41,1,FIND("(",D41)-2)),10)*MID(D41,FIND("(",D41)+1,FIND(")",D41)-FIND("(",D41)-1),1),"?")</f>
        <v>562188</v>
      </c>
      <c r="F41" s="1"/>
      <c r="G41">
        <v>1</v>
      </c>
      <c r="H41" s="8" t="s">
        <v>2091</v>
      </c>
      <c r="I41" s="9">
        <f>IF(H41&lt;&gt;"",CEILING(LOG(MID(H41,6,FIND(",",H41)-6),10)+LOG((MID(H41,1,FIND("(",H41)-2)),10)*MID(H41,FIND(",",H41)+1,FIND(")",H41)-FIND(",",H41)-1),1),"?")</f>
        <v>357582</v>
      </c>
      <c r="J41">
        <v>1</v>
      </c>
      <c r="K41" s="2">
        <v>22</v>
      </c>
      <c r="L41" s="68" t="s">
        <v>2769</v>
      </c>
      <c r="M41" s="2">
        <v>2</v>
      </c>
      <c r="N41" s="68" t="s">
        <v>2770</v>
      </c>
    </row>
    <row r="42" spans="2:14" x14ac:dyDescent="0.2">
      <c r="C42" s="1">
        <v>2</v>
      </c>
      <c r="D42" s="8" t="s">
        <v>2140</v>
      </c>
      <c r="E42" s="9">
        <f t="shared" si="1"/>
        <v>480748</v>
      </c>
      <c r="G42">
        <v>2</v>
      </c>
      <c r="H42" s="8" t="s">
        <v>2714</v>
      </c>
      <c r="I42" s="9">
        <f>IF(H42&lt;&gt;"",CEILING(LOG(MID(H42,6,FIND(",",H42)-6),10)+LOG((MID(H42,1,FIND("(",H42)-2)),10)*MID(H42,FIND(",",H42)+1,FIND(")",H42)-FIND(",",H42)-1),1),"?")</f>
        <v>309142</v>
      </c>
      <c r="J42">
        <v>2</v>
      </c>
      <c r="K42" s="2">
        <v>26</v>
      </c>
      <c r="L42" s="68" t="s">
        <v>2769</v>
      </c>
      <c r="M42" s="2">
        <v>14</v>
      </c>
      <c r="N42" s="68" t="s">
        <v>2770</v>
      </c>
    </row>
    <row r="43" spans="2:14" x14ac:dyDescent="0.2">
      <c r="C43" s="1">
        <v>3</v>
      </c>
      <c r="D43" s="7" t="s">
        <v>1010</v>
      </c>
      <c r="E43" s="5">
        <f t="shared" si="1"/>
        <v>371210</v>
      </c>
      <c r="G43">
        <v>3</v>
      </c>
      <c r="H43" s="8" t="s">
        <v>2137</v>
      </c>
      <c r="I43" s="9">
        <f>IF(H43&lt;&gt;"",CEILING(LOG(MID(H43,6,FIND(",",H43)-6),10)+LOG((MID(H43,1,FIND("(",H43)-2)),10)*MID(H43,FIND(",",H43)+1,FIND(")",H43)-FIND(",",H43)-1),1),"?")</f>
        <v>276604</v>
      </c>
      <c r="J43">
        <v>3</v>
      </c>
      <c r="K43" s="2">
        <v>43</v>
      </c>
      <c r="L43" s="68" t="s">
        <v>2769</v>
      </c>
      <c r="M43" s="2">
        <v>22</v>
      </c>
      <c r="N43" s="68" t="s">
        <v>2770</v>
      </c>
    </row>
    <row r="44" spans="2:14" x14ac:dyDescent="0.2">
      <c r="C44" s="1">
        <v>4</v>
      </c>
      <c r="D44" s="7" t="s">
        <v>1017</v>
      </c>
      <c r="E44" s="5">
        <f t="shared" si="1"/>
        <v>362757</v>
      </c>
      <c r="G44" s="3"/>
      <c r="H44" s="3"/>
      <c r="I44" s="2"/>
      <c r="J44">
        <v>4</v>
      </c>
      <c r="K44" s="2">
        <v>52</v>
      </c>
      <c r="L44" s="68" t="s">
        <v>2769</v>
      </c>
      <c r="M44" s="2">
        <v>74</v>
      </c>
      <c r="N44" s="68" t="s">
        <v>2770</v>
      </c>
    </row>
    <row r="45" spans="2:14" x14ac:dyDescent="0.2">
      <c r="C45" s="1">
        <v>5</v>
      </c>
      <c r="D45" s="8" t="s">
        <v>2085</v>
      </c>
      <c r="E45" s="9">
        <f t="shared" si="1"/>
        <v>357582</v>
      </c>
      <c r="G45" s="14"/>
      <c r="H45" s="3"/>
      <c r="I45" s="2"/>
      <c r="J45">
        <v>5</v>
      </c>
      <c r="K45" s="2">
        <v>74</v>
      </c>
      <c r="L45" s="68" t="s">
        <v>2769</v>
      </c>
      <c r="M45" s="2">
        <v>103</v>
      </c>
      <c r="N45" s="68" t="s">
        <v>2770</v>
      </c>
    </row>
    <row r="46" spans="2:14" x14ac:dyDescent="0.2">
      <c r="C46" s="1">
        <v>6</v>
      </c>
      <c r="D46" s="8" t="s">
        <v>2128</v>
      </c>
      <c r="E46" s="9">
        <f t="shared" si="1"/>
        <v>245190</v>
      </c>
      <c r="F46" s="5"/>
      <c r="G46" s="14"/>
      <c r="H46" s="3"/>
      <c r="I46" s="2"/>
      <c r="J46">
        <v>6</v>
      </c>
      <c r="K46" s="2">
        <v>101</v>
      </c>
      <c r="L46" s="68" t="s">
        <v>2769</v>
      </c>
      <c r="M46" s="2">
        <v>116</v>
      </c>
      <c r="N46" s="68" t="s">
        <v>2770</v>
      </c>
    </row>
    <row r="47" spans="2:14" x14ac:dyDescent="0.2">
      <c r="B47" s="4"/>
      <c r="C47" s="1">
        <v>7</v>
      </c>
      <c r="D47" s="38" t="s">
        <v>2717</v>
      </c>
      <c r="E47" s="39">
        <f t="shared" si="1"/>
        <v>234042</v>
      </c>
      <c r="G47" s="3"/>
      <c r="H47" s="3"/>
      <c r="I47" s="2"/>
      <c r="J47">
        <v>7</v>
      </c>
      <c r="K47" s="2">
        <v>103</v>
      </c>
      <c r="L47" s="68" t="s">
        <v>2769</v>
      </c>
      <c r="M47" s="2">
        <v>118</v>
      </c>
      <c r="N47" s="68" t="s">
        <v>2770</v>
      </c>
    </row>
    <row r="48" spans="2:14" x14ac:dyDescent="0.2">
      <c r="B48" s="4"/>
      <c r="C48" s="1">
        <v>8</v>
      </c>
      <c r="D48" s="8" t="s">
        <v>2132</v>
      </c>
      <c r="E48" s="9">
        <f t="shared" si="1"/>
        <v>229073</v>
      </c>
      <c r="H48" s="3"/>
      <c r="I48" s="2"/>
      <c r="J48">
        <v>8</v>
      </c>
      <c r="K48" s="2">
        <v>106</v>
      </c>
      <c r="L48" s="68" t="s">
        <v>2769</v>
      </c>
      <c r="M48" s="2">
        <v>134</v>
      </c>
      <c r="N48" s="68" t="s">
        <v>2770</v>
      </c>
    </row>
    <row r="49" spans="2:14" x14ac:dyDescent="0.2">
      <c r="B49" s="4"/>
      <c r="C49" s="1">
        <v>9</v>
      </c>
      <c r="D49" s="7" t="s">
        <v>1018</v>
      </c>
      <c r="E49" s="5">
        <f t="shared" si="1"/>
        <v>176647</v>
      </c>
      <c r="G49" s="14"/>
      <c r="H49" s="3"/>
      <c r="I49" s="2"/>
      <c r="J49">
        <v>9</v>
      </c>
      <c r="K49" s="2">
        <v>110</v>
      </c>
      <c r="L49" s="68" t="s">
        <v>2769</v>
      </c>
      <c r="M49" s="2">
        <v>146</v>
      </c>
      <c r="N49" s="68" t="s">
        <v>2770</v>
      </c>
    </row>
    <row r="50" spans="2:14" x14ac:dyDescent="0.2">
      <c r="B50" s="4"/>
      <c r="C50" s="1">
        <v>10</v>
      </c>
      <c r="D50" s="8" t="s">
        <v>2079</v>
      </c>
      <c r="E50" s="9">
        <f t="shared" si="1"/>
        <v>169279</v>
      </c>
      <c r="G50" s="14"/>
      <c r="H50" s="3"/>
      <c r="I50" s="2"/>
      <c r="J50">
        <v>10</v>
      </c>
      <c r="K50" s="2">
        <v>118</v>
      </c>
      <c r="L50" s="68" t="s">
        <v>2769</v>
      </c>
      <c r="M50" s="2">
        <v>158</v>
      </c>
      <c r="N50" s="68" t="s">
        <v>2770</v>
      </c>
    </row>
    <row r="51" spans="2:14" x14ac:dyDescent="0.2">
      <c r="B51" s="4"/>
      <c r="C51" s="1">
        <v>11</v>
      </c>
      <c r="D51" s="38" t="s">
        <v>2711</v>
      </c>
      <c r="E51" s="39">
        <f t="shared" si="1"/>
        <v>158733</v>
      </c>
      <c r="G51" s="14"/>
      <c r="H51" s="3"/>
      <c r="I51" s="2"/>
      <c r="J51">
        <v>11</v>
      </c>
      <c r="K51" s="2">
        <v>127</v>
      </c>
      <c r="L51" s="68" t="s">
        <v>2769</v>
      </c>
    </row>
    <row r="52" spans="2:14" x14ac:dyDescent="0.2">
      <c r="B52" s="4"/>
      <c r="C52" s="1">
        <v>12</v>
      </c>
      <c r="D52" s="7" t="s">
        <v>1013</v>
      </c>
      <c r="E52" s="5">
        <f t="shared" si="1"/>
        <v>158549</v>
      </c>
      <c r="G52" s="1"/>
      <c r="H52" s="3"/>
      <c r="I52" s="2"/>
    </row>
    <row r="53" spans="2:14" x14ac:dyDescent="0.2">
      <c r="B53" s="4"/>
      <c r="C53" s="1">
        <v>13</v>
      </c>
      <c r="D53" s="8" t="s">
        <v>2123</v>
      </c>
      <c r="E53" s="9">
        <f t="shared" si="1"/>
        <v>157648</v>
      </c>
      <c r="G53" s="3"/>
      <c r="H53" s="3"/>
      <c r="I53" s="2"/>
    </row>
    <row r="54" spans="2:14" x14ac:dyDescent="0.2">
      <c r="B54" s="4"/>
      <c r="C54" s="1">
        <v>14</v>
      </c>
      <c r="D54" s="7" t="s">
        <v>1020</v>
      </c>
      <c r="E54" s="5">
        <f t="shared" si="1"/>
        <v>120143</v>
      </c>
      <c r="G54" s="3"/>
      <c r="H54" s="3"/>
      <c r="I54" s="2"/>
      <c r="K54" s="43" t="s">
        <v>2715</v>
      </c>
      <c r="M54" t="s">
        <v>2094</v>
      </c>
    </row>
    <row r="55" spans="2:14" x14ac:dyDescent="0.2">
      <c r="B55" s="4"/>
      <c r="C55" s="1">
        <v>15</v>
      </c>
      <c r="D55" s="8" t="s">
        <v>2077</v>
      </c>
      <c r="E55" s="9">
        <f t="shared" si="1"/>
        <v>115574</v>
      </c>
      <c r="G55" s="3"/>
      <c r="H55" s="3"/>
      <c r="I55" s="2"/>
      <c r="K55" s="31" t="s">
        <v>2107</v>
      </c>
      <c r="L55" s="5"/>
      <c r="M55" s="30" t="s">
        <v>2095</v>
      </c>
      <c r="N55" s="30" t="s">
        <v>2727</v>
      </c>
    </row>
    <row r="56" spans="2:14" x14ac:dyDescent="0.2">
      <c r="B56" s="4"/>
      <c r="C56" s="1">
        <v>16</v>
      </c>
      <c r="D56" s="7" t="s">
        <v>1019</v>
      </c>
      <c r="E56" s="5">
        <f t="shared" si="1"/>
        <v>115337</v>
      </c>
      <c r="G56" s="14"/>
      <c r="H56" s="3"/>
      <c r="I56" s="2"/>
      <c r="K56" s="31" t="s">
        <v>2138</v>
      </c>
      <c r="M56" s="30" t="s">
        <v>2096</v>
      </c>
      <c r="N56" s="30" t="s">
        <v>2727</v>
      </c>
    </row>
    <row r="57" spans="2:14" x14ac:dyDescent="0.2">
      <c r="C57" s="1">
        <v>17</v>
      </c>
      <c r="D57" s="8" t="s">
        <v>2119</v>
      </c>
      <c r="E57" s="9">
        <f t="shared" si="1"/>
        <v>111195</v>
      </c>
      <c r="G57" s="14"/>
      <c r="H57" s="3"/>
      <c r="I57" s="2"/>
      <c r="K57" t="s">
        <v>2108</v>
      </c>
      <c r="M57" s="30" t="s">
        <v>2097</v>
      </c>
      <c r="N57" s="30" t="s">
        <v>2727</v>
      </c>
    </row>
    <row r="58" spans="2:14" x14ac:dyDescent="0.2">
      <c r="C58" s="1">
        <v>18</v>
      </c>
      <c r="D58" s="7" t="s">
        <v>1011</v>
      </c>
      <c r="E58" s="5">
        <f t="shared" si="1"/>
        <v>107314</v>
      </c>
      <c r="G58" s="14"/>
      <c r="H58" s="3"/>
      <c r="I58" s="2"/>
      <c r="K58" t="s">
        <v>2109</v>
      </c>
      <c r="M58" s="30" t="s">
        <v>2098</v>
      </c>
      <c r="N58" s="30" t="s">
        <v>2727</v>
      </c>
    </row>
    <row r="59" spans="2:14" x14ac:dyDescent="0.2">
      <c r="C59" s="1">
        <v>19</v>
      </c>
      <c r="D59" s="8" t="s">
        <v>2088</v>
      </c>
      <c r="E59" s="9">
        <f t="shared" si="1"/>
        <v>101565</v>
      </c>
      <c r="G59" s="3"/>
      <c r="H59" s="3"/>
      <c r="I59" s="2"/>
      <c r="K59" s="30" t="s">
        <v>2110</v>
      </c>
      <c r="L59" s="30" t="s">
        <v>2727</v>
      </c>
      <c r="M59" s="30" t="s">
        <v>2099</v>
      </c>
      <c r="N59" s="30" t="s">
        <v>2727</v>
      </c>
    </row>
    <row r="60" spans="2:14" x14ac:dyDescent="0.2">
      <c r="C60" s="1">
        <v>20</v>
      </c>
      <c r="D60" s="8" t="s">
        <v>2057</v>
      </c>
      <c r="E60" s="9">
        <f t="shared" si="1"/>
        <v>99690</v>
      </c>
      <c r="G60" s="14"/>
      <c r="H60" s="3"/>
      <c r="I60" s="2"/>
      <c r="K60" s="30" t="s">
        <v>2111</v>
      </c>
      <c r="L60" s="30" t="s">
        <v>2727</v>
      </c>
      <c r="M60" s="30" t="s">
        <v>2100</v>
      </c>
      <c r="N60" s="30" t="s">
        <v>2727</v>
      </c>
    </row>
    <row r="61" spans="2:14" x14ac:dyDescent="0.2">
      <c r="C61" s="1">
        <v>21</v>
      </c>
      <c r="D61" s="8" t="s">
        <v>2120</v>
      </c>
      <c r="E61" s="9">
        <f t="shared" si="1"/>
        <v>83613</v>
      </c>
      <c r="G61" s="14"/>
      <c r="H61" s="3"/>
      <c r="I61" s="2"/>
      <c r="K61" s="30" t="s">
        <v>2112</v>
      </c>
      <c r="L61" s="30" t="s">
        <v>2727</v>
      </c>
      <c r="M61" s="30" t="s">
        <v>2101</v>
      </c>
      <c r="N61" s="30" t="s">
        <v>2727</v>
      </c>
    </row>
    <row r="62" spans="2:14" x14ac:dyDescent="0.2">
      <c r="C62" s="1">
        <v>22</v>
      </c>
      <c r="D62" s="7" t="s">
        <v>1022</v>
      </c>
      <c r="E62" s="5">
        <f t="shared" si="1"/>
        <v>80476</v>
      </c>
      <c r="G62" s="14"/>
      <c r="H62" s="3"/>
      <c r="I62" s="3"/>
      <c r="K62" s="30" t="s">
        <v>2113</v>
      </c>
      <c r="L62" s="30" t="s">
        <v>2727</v>
      </c>
      <c r="M62" s="30" t="s">
        <v>2102</v>
      </c>
      <c r="N62" s="30" t="s">
        <v>2727</v>
      </c>
    </row>
    <row r="63" spans="2:14" x14ac:dyDescent="0.2">
      <c r="C63" s="1">
        <v>23</v>
      </c>
      <c r="D63" s="8" t="s">
        <v>2049</v>
      </c>
      <c r="E63" s="9">
        <f t="shared" si="1"/>
        <v>72380</v>
      </c>
      <c r="F63" s="5"/>
      <c r="G63" s="3"/>
      <c r="H63" s="3"/>
      <c r="I63" s="2"/>
      <c r="K63" s="30" t="s">
        <v>2114</v>
      </c>
      <c r="L63" s="30" t="s">
        <v>2727</v>
      </c>
      <c r="M63" s="30" t="s">
        <v>2103</v>
      </c>
      <c r="N63" s="30" t="s">
        <v>2727</v>
      </c>
    </row>
    <row r="64" spans="2:14" x14ac:dyDescent="0.2">
      <c r="C64" s="1">
        <v>24</v>
      </c>
      <c r="D64" s="7" t="s">
        <v>1021</v>
      </c>
      <c r="E64" s="5">
        <f t="shared" si="1"/>
        <v>71959</v>
      </c>
      <c r="G64" s="3"/>
      <c r="H64" s="3"/>
      <c r="I64" s="2"/>
      <c r="K64" s="30" t="s">
        <v>2115</v>
      </c>
      <c r="L64" s="30" t="s">
        <v>2727</v>
      </c>
      <c r="M64" s="30" t="s">
        <v>2106</v>
      </c>
      <c r="N64" s="30" t="s">
        <v>2727</v>
      </c>
    </row>
    <row r="65" spans="3:14" x14ac:dyDescent="0.2">
      <c r="C65" s="1">
        <v>25</v>
      </c>
      <c r="D65" s="8" t="s">
        <v>2042</v>
      </c>
      <c r="E65" s="9">
        <f t="shared" si="1"/>
        <v>63375</v>
      </c>
      <c r="K65" s="30" t="s">
        <v>2116</v>
      </c>
      <c r="L65" s="30" t="s">
        <v>2727</v>
      </c>
      <c r="M65" s="30" t="s">
        <v>2105</v>
      </c>
      <c r="N65" s="30" t="s">
        <v>2727</v>
      </c>
    </row>
    <row r="66" spans="3:14" x14ac:dyDescent="0.2">
      <c r="C66" s="1">
        <v>26</v>
      </c>
      <c r="D66" s="38" t="s">
        <v>2705</v>
      </c>
      <c r="E66" s="39">
        <f t="shared" si="1"/>
        <v>61762</v>
      </c>
      <c r="K66" s="30" t="s">
        <v>2117</v>
      </c>
      <c r="L66" s="30" t="s">
        <v>2727</v>
      </c>
      <c r="M66" s="30" t="s">
        <v>2104</v>
      </c>
      <c r="N66" s="30" t="s">
        <v>2727</v>
      </c>
    </row>
    <row r="67" spans="3:14" x14ac:dyDescent="0.2">
      <c r="C67" s="1">
        <v>27</v>
      </c>
      <c r="D67" s="7" t="s">
        <v>1015</v>
      </c>
      <c r="E67" s="5">
        <f t="shared" si="1"/>
        <v>60649</v>
      </c>
      <c r="K67" s="30" t="s">
        <v>2757</v>
      </c>
      <c r="M67" s="30" t="s">
        <v>2758</v>
      </c>
    </row>
    <row r="68" spans="3:14" x14ac:dyDescent="0.2">
      <c r="C68" s="1">
        <v>28</v>
      </c>
      <c r="D68" s="7" t="s">
        <v>1012</v>
      </c>
      <c r="E68" s="5">
        <f t="shared" si="1"/>
        <v>54134</v>
      </c>
    </row>
    <row r="69" spans="3:14" x14ac:dyDescent="0.2">
      <c r="C69" s="1">
        <v>29</v>
      </c>
      <c r="D69" s="8" t="s">
        <v>2046</v>
      </c>
      <c r="E69" s="9">
        <f t="shared" si="1"/>
        <v>47171</v>
      </c>
    </row>
    <row r="70" spans="3:14" x14ac:dyDescent="0.2">
      <c r="C70" s="1">
        <v>30</v>
      </c>
      <c r="D70" s="7" t="s">
        <v>1016</v>
      </c>
      <c r="E70" s="5">
        <f t="shared" si="1"/>
        <v>46799</v>
      </c>
    </row>
    <row r="71" spans="3:14" x14ac:dyDescent="0.2">
      <c r="C71" s="1">
        <v>31</v>
      </c>
      <c r="D71" s="8" t="s">
        <v>2056</v>
      </c>
      <c r="E71" s="9">
        <f t="shared" si="1"/>
        <v>46057</v>
      </c>
    </row>
    <row r="72" spans="3:14" x14ac:dyDescent="0.2">
      <c r="C72" s="1">
        <v>32</v>
      </c>
      <c r="D72" s="7" t="s">
        <v>1009</v>
      </c>
      <c r="E72" s="5">
        <f t="shared" si="1"/>
        <v>44465</v>
      </c>
    </row>
    <row r="73" spans="3:14" x14ac:dyDescent="0.2">
      <c r="C73" s="37">
        <v>33</v>
      </c>
      <c r="D73" s="7" t="s">
        <v>1014</v>
      </c>
      <c r="E73" s="5">
        <f t="shared" si="1"/>
        <v>43021</v>
      </c>
    </row>
    <row r="74" spans="3:14" x14ac:dyDescent="0.2">
      <c r="C74" s="1">
        <v>34</v>
      </c>
      <c r="D74" s="8" t="s">
        <v>2050</v>
      </c>
      <c r="E74" s="9">
        <f t="shared" si="1"/>
        <v>41801</v>
      </c>
    </row>
    <row r="75" spans="3:14" x14ac:dyDescent="0.2">
      <c r="C75" s="37">
        <v>35</v>
      </c>
      <c r="D75" s="8" t="s">
        <v>2041</v>
      </c>
      <c r="E75" s="9">
        <f t="shared" si="1"/>
        <v>41146</v>
      </c>
    </row>
    <row r="76" spans="3:14" x14ac:dyDescent="0.2">
      <c r="C76" s="1">
        <v>36</v>
      </c>
      <c r="D76" s="8" t="s">
        <v>2054</v>
      </c>
      <c r="E76" s="9">
        <f t="shared" si="1"/>
        <v>40363</v>
      </c>
    </row>
    <row r="80" spans="3:14" x14ac:dyDescent="0.2">
      <c r="C80" t="s">
        <v>2722</v>
      </c>
    </row>
    <row r="82" spans="3:6" x14ac:dyDescent="0.2">
      <c r="C82" s="44">
        <v>1</v>
      </c>
      <c r="D82" s="7" t="s">
        <v>2720</v>
      </c>
      <c r="E82" s="46">
        <f t="shared" ref="E82:E100" si="2">IF(D82&lt;&gt;"",CEILING(LOG(2,10)+LOG((MID(D82,1,FIND("(",D82)-2)),10)*MID(D82,FIND("(",D82)+1,FIND(")",D82)-FIND("(",D82)-1),1),"?")</f>
        <v>1203270</v>
      </c>
      <c r="F82" s="6" t="s">
        <v>2750</v>
      </c>
    </row>
    <row r="83" spans="3:6" x14ac:dyDescent="0.2">
      <c r="C83" s="44">
        <v>2</v>
      </c>
      <c r="D83" s="7" t="s">
        <v>2721</v>
      </c>
      <c r="E83" s="46">
        <f t="shared" si="2"/>
        <v>1105671</v>
      </c>
      <c r="F83" s="6" t="s">
        <v>2750</v>
      </c>
    </row>
    <row r="84" spans="3:6" x14ac:dyDescent="0.2">
      <c r="C84" s="44">
        <v>3</v>
      </c>
      <c r="D84" s="7" t="s">
        <v>2736</v>
      </c>
      <c r="E84" s="46">
        <f t="shared" si="2"/>
        <v>660726</v>
      </c>
      <c r="F84" s="44"/>
    </row>
    <row r="85" spans="3:6" x14ac:dyDescent="0.2">
      <c r="C85" s="44">
        <v>4</v>
      </c>
      <c r="D85" s="7" t="s">
        <v>2735</v>
      </c>
      <c r="E85" s="46">
        <f t="shared" si="2"/>
        <v>660076</v>
      </c>
      <c r="F85" s="44"/>
    </row>
    <row r="86" spans="3:6" x14ac:dyDescent="0.2">
      <c r="C86" s="44">
        <v>5</v>
      </c>
      <c r="D86" s="7" t="s">
        <v>2742</v>
      </c>
      <c r="E86" s="46">
        <f t="shared" si="2"/>
        <v>656162</v>
      </c>
      <c r="F86" s="44"/>
    </row>
    <row r="87" spans="3:6" x14ac:dyDescent="0.2">
      <c r="C87" s="44">
        <v>6</v>
      </c>
      <c r="D87" s="7" t="s">
        <v>2732</v>
      </c>
      <c r="E87" s="46">
        <f t="shared" si="2"/>
        <v>655797</v>
      </c>
      <c r="F87" s="44"/>
    </row>
    <row r="88" spans="3:6" x14ac:dyDescent="0.2">
      <c r="C88" s="44">
        <v>7</v>
      </c>
      <c r="D88" s="7" t="s">
        <v>2729</v>
      </c>
      <c r="E88" s="46">
        <f t="shared" si="2"/>
        <v>652444</v>
      </c>
      <c r="F88" s="44"/>
    </row>
    <row r="89" spans="3:6" x14ac:dyDescent="0.2">
      <c r="C89" s="44">
        <v>8</v>
      </c>
      <c r="D89" s="7" t="s">
        <v>2741</v>
      </c>
      <c r="E89" s="46">
        <f t="shared" si="2"/>
        <v>649202</v>
      </c>
      <c r="F89" s="44"/>
    </row>
    <row r="90" spans="3:6" x14ac:dyDescent="0.2">
      <c r="C90" s="44">
        <v>9</v>
      </c>
      <c r="D90" s="7" t="s">
        <v>2740</v>
      </c>
      <c r="E90" s="46">
        <f t="shared" si="2"/>
        <v>649103</v>
      </c>
      <c r="F90" s="44"/>
    </row>
    <row r="91" spans="3:6" x14ac:dyDescent="0.2">
      <c r="C91" s="44">
        <v>10</v>
      </c>
      <c r="D91" s="7" t="s">
        <v>2737</v>
      </c>
      <c r="E91" s="46">
        <f t="shared" si="2"/>
        <v>644544</v>
      </c>
      <c r="F91" s="44"/>
    </row>
    <row r="92" spans="3:6" x14ac:dyDescent="0.2">
      <c r="C92" s="44">
        <v>11</v>
      </c>
      <c r="D92" s="7" t="s">
        <v>2739</v>
      </c>
      <c r="E92" s="46">
        <f t="shared" si="2"/>
        <v>643287</v>
      </c>
      <c r="F92" s="44"/>
    </row>
    <row r="93" spans="3:6" x14ac:dyDescent="0.2">
      <c r="C93" s="58">
        <v>12</v>
      </c>
      <c r="D93" s="7" t="s">
        <v>2738</v>
      </c>
      <c r="E93" s="46">
        <f t="shared" si="2"/>
        <v>640444</v>
      </c>
      <c r="F93" s="44"/>
    </row>
    <row r="94" spans="3:6" x14ac:dyDescent="0.2">
      <c r="C94" s="58">
        <v>13</v>
      </c>
      <c r="D94" s="7" t="s">
        <v>2730</v>
      </c>
      <c r="E94" s="46">
        <f t="shared" si="2"/>
        <v>621646</v>
      </c>
      <c r="F94" s="44"/>
    </row>
    <row r="95" spans="3:6" x14ac:dyDescent="0.2">
      <c r="C95" s="58">
        <v>14</v>
      </c>
      <c r="D95" s="7" t="s">
        <v>2733</v>
      </c>
      <c r="E95" s="46">
        <f t="shared" si="2"/>
        <v>617059</v>
      </c>
      <c r="F95" s="44"/>
    </row>
    <row r="96" spans="3:6" x14ac:dyDescent="0.2">
      <c r="C96" s="58">
        <v>15</v>
      </c>
      <c r="D96" s="7" t="s">
        <v>2719</v>
      </c>
      <c r="E96" s="46">
        <f t="shared" si="2"/>
        <v>615329</v>
      </c>
      <c r="F96" s="44"/>
    </row>
    <row r="97" spans="3:6" x14ac:dyDescent="0.2">
      <c r="C97" s="58">
        <v>16</v>
      </c>
      <c r="D97" s="7" t="s">
        <v>2731</v>
      </c>
      <c r="E97" s="46">
        <f t="shared" si="2"/>
        <v>612291</v>
      </c>
      <c r="F97" s="44"/>
    </row>
    <row r="98" spans="3:6" x14ac:dyDescent="0.2">
      <c r="C98" s="58">
        <v>17</v>
      </c>
      <c r="D98" s="7" t="s">
        <v>2734</v>
      </c>
      <c r="E98" s="46">
        <f t="shared" si="2"/>
        <v>606605</v>
      </c>
      <c r="F98" s="44"/>
    </row>
    <row r="99" spans="3:6" x14ac:dyDescent="0.2">
      <c r="C99" s="58">
        <v>18</v>
      </c>
      <c r="D99" s="7" t="s">
        <v>2743</v>
      </c>
      <c r="E99" s="46">
        <f t="shared" si="2"/>
        <v>599303</v>
      </c>
      <c r="F99" s="44"/>
    </row>
    <row r="100" spans="3:6" x14ac:dyDescent="0.2">
      <c r="C100" s="58">
        <v>19</v>
      </c>
      <c r="D100" s="7" t="s">
        <v>2744</v>
      </c>
      <c r="E100" s="46">
        <f t="shared" si="2"/>
        <v>552386</v>
      </c>
      <c r="F100" s="44"/>
    </row>
  </sheetData>
  <sortState ref="D41:E76">
    <sortCondition descending="1" ref="E41:E76"/>
  </sortState>
  <mergeCells count="36">
    <mergeCell ref="C39:D39"/>
    <mergeCell ref="E27:F27"/>
    <mergeCell ref="E23:F23"/>
    <mergeCell ref="E24:F24"/>
    <mergeCell ref="E25:F25"/>
    <mergeCell ref="E26:F26"/>
    <mergeCell ref="E34:F34"/>
    <mergeCell ref="E35:F35"/>
    <mergeCell ref="E36:F36"/>
    <mergeCell ref="E28:F28"/>
    <mergeCell ref="E29:F29"/>
    <mergeCell ref="E30:F30"/>
    <mergeCell ref="E31:F31"/>
    <mergeCell ref="E9:F9"/>
    <mergeCell ref="E10:F10"/>
    <mergeCell ref="E11:F11"/>
    <mergeCell ref="E13:F13"/>
    <mergeCell ref="E6:F6"/>
    <mergeCell ref="E12:F12"/>
    <mergeCell ref="E2:F2"/>
    <mergeCell ref="E3:F3"/>
    <mergeCell ref="E4:F4"/>
    <mergeCell ref="E7:F7"/>
    <mergeCell ref="E8:F8"/>
    <mergeCell ref="E17:F17"/>
    <mergeCell ref="E32:F32"/>
    <mergeCell ref="K39:N39"/>
    <mergeCell ref="E22:F22"/>
    <mergeCell ref="E14:F14"/>
    <mergeCell ref="E15:F15"/>
    <mergeCell ref="E16:F16"/>
    <mergeCell ref="E33:F33"/>
    <mergeCell ref="E19:F19"/>
    <mergeCell ref="E21:F21"/>
    <mergeCell ref="E18:F18"/>
    <mergeCell ref="E20:F2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051"/>
  <sheetViews>
    <sheetView tabSelected="1" workbookViewId="0">
      <pane ySplit="3" topLeftCell="A4" activePane="bottomLeft" state="frozen"/>
      <selection pane="bottomLeft" activeCell="O280" sqref="O280"/>
    </sheetView>
  </sheetViews>
  <sheetFormatPr defaultRowHeight="12.75" customHeight="1" outlineLevelRow="1" x14ac:dyDescent="0.2"/>
  <cols>
    <col min="2" max="2" width="10.140625" customWidth="1"/>
    <col min="3" max="3" width="15.42578125" customWidth="1"/>
    <col min="4" max="4" width="9.140625" style="2"/>
    <col min="5" max="5" width="9.42578125" customWidth="1"/>
    <col min="6" max="6" width="15" customWidth="1"/>
    <col min="7" max="7" width="14.7109375" customWidth="1"/>
    <col min="9" max="9" width="16.5703125" style="1" bestFit="1" customWidth="1"/>
    <col min="10" max="10" width="13" customWidth="1"/>
    <col min="11" max="11" width="11.28515625" customWidth="1"/>
    <col min="12" max="12" width="8.85546875" style="3" bestFit="1" customWidth="1"/>
    <col min="13" max="13" width="15.28515625" style="3" bestFit="1" customWidth="1"/>
    <col min="14" max="14" width="9.140625" style="2" customWidth="1"/>
    <col min="15" max="20" width="9.140625" customWidth="1"/>
  </cols>
  <sheetData>
    <row r="2" spans="2:12" ht="12.75" customHeight="1" x14ac:dyDescent="0.2">
      <c r="F2" s="21">
        <v>10000</v>
      </c>
      <c r="L2" s="21">
        <v>1000</v>
      </c>
    </row>
    <row r="3" spans="2:12" ht="12.75" customHeight="1" x14ac:dyDescent="0.2">
      <c r="B3" s="20" t="s">
        <v>2071</v>
      </c>
      <c r="C3" s="19"/>
      <c r="D3" s="13" t="str">
        <f>CONCATENATE("Left : ",COUNTIF(D4:D2050,"&lt;&gt;-"))</f>
        <v>Left : 18</v>
      </c>
      <c r="F3" s="13" t="str">
        <f>CONCATENATE("""Large"" : ",COUNTIF(F4:F2050,CONCATENATE("&gt;",F2)))</f>
        <v>"Large" : 34</v>
      </c>
      <c r="G3" s="13" t="s">
        <v>2081</v>
      </c>
      <c r="I3" s="1" t="s">
        <v>2142</v>
      </c>
      <c r="K3">
        <f>COUNTIF(K4:K2050,"=&lt;&lt;&lt;&lt;&lt; grrr")</f>
        <v>18</v>
      </c>
      <c r="L3">
        <f>COUNTIF(L4:L2050,"=&lt;&lt;here")</f>
        <v>10</v>
      </c>
    </row>
    <row r="4" spans="2:12" ht="12.75" hidden="1" customHeight="1" outlineLevel="1" x14ac:dyDescent="0.2">
      <c r="B4">
        <v>2</v>
      </c>
      <c r="C4" t="s">
        <v>0</v>
      </c>
      <c r="D4" s="2" t="str">
        <f t="shared" ref="D4:D35" si="0">IF(ISNUMBER(FIND(B4,C4)),"-",B4)</f>
        <v>-</v>
      </c>
      <c r="E4">
        <f t="shared" ref="E4:E35" si="1">IF(D4="-",E5,E5+1)</f>
        <v>18</v>
      </c>
      <c r="F4">
        <f>IF(C4&lt;&gt;"",MID(C4,FIND("^",C4)+1,FIND("-",C4)-FIND("^",C4)-1)+0,"&lt;&lt;&lt; unknown")</f>
        <v>1</v>
      </c>
      <c r="G4">
        <f>IF(C4&lt;&gt;"",CEILING(LOG(2,10)+LOG(B4,10)*F4,1),"&lt;&lt;&lt; unknown")</f>
        <v>1</v>
      </c>
      <c r="I4" s="1" t="s">
        <v>2143</v>
      </c>
      <c r="J4">
        <f>IF(I4&lt;&gt;"",MID(I4,FIND("^",I4)+1,FIND("-",I4)-FIND("^",I4)-1)+0,"&lt;&lt;&lt; unknown")</f>
        <v>2</v>
      </c>
      <c r="K4" s="34" t="str">
        <f>IF(AND(C4=I4,ISNUMBER(F4),F4&gt;1),".",IF(I4&lt;&gt;"",IF(AND(ISNUMBER(F4),ISNUMBER(J4),F4=1,J4&gt;=2,MID(I4,3,FIND("^",I4)-3)+0=B4),".","&lt;&lt;&lt;&lt;&lt; grrr"),"&lt;&lt;&lt;&lt;&lt; grrr"))</f>
        <v>.</v>
      </c>
      <c r="L4" s="34" t="str">
        <f>IF(AND(F4=1,ISNUMBER(J4),J4&gt;$L$2),"&lt;&lt;here",".")</f>
        <v>.</v>
      </c>
    </row>
    <row r="5" spans="2:12" ht="12.75" hidden="1" customHeight="1" outlineLevel="1" x14ac:dyDescent="0.2">
      <c r="B5">
        <v>3</v>
      </c>
      <c r="C5" t="s">
        <v>1</v>
      </c>
      <c r="D5" s="2" t="str">
        <f t="shared" si="0"/>
        <v>-</v>
      </c>
      <c r="E5">
        <f t="shared" si="1"/>
        <v>18</v>
      </c>
      <c r="F5">
        <f>IF(C5&lt;&gt;"",MID(C5,FIND("^",C5)+1,FIND("-",C5)-FIND("^",C5)-1)+0,"&lt;&lt;&lt; unknown")</f>
        <v>1</v>
      </c>
      <c r="G5">
        <f t="shared" ref="G5:G68" si="2">IF(C5&lt;&gt;"",CEILING(LOG(2,10)+LOG(B5,10)*F5,1),"&lt;&lt;&lt; unknown")</f>
        <v>1</v>
      </c>
      <c r="I5" s="1" t="s">
        <v>2144</v>
      </c>
      <c r="J5">
        <f t="shared" ref="J5:J68" si="3">IF(I5&lt;&gt;"",MID(I5,FIND("^",I5)+1,FIND("-",I5)-FIND("^",I5)-1)+0,"&lt;&lt;&lt; unknown")</f>
        <v>2</v>
      </c>
      <c r="K5" s="35" t="str">
        <f t="shared" ref="K5:K68" si="4">IF(AND(C5=I5,ISNUMBER(F5),F5&gt;1),".",IF(I5&lt;&gt;"",IF(AND(ISNUMBER(F5),ISNUMBER(J5),F5=1,J5&gt;=2,MID(I5,3,FIND("^",I5)-3)+0=B5),".","&lt;&lt;&lt;&lt;&lt; grrr"),"&lt;&lt;&lt;&lt;&lt; grrr"))</f>
        <v>.</v>
      </c>
      <c r="L5" s="34" t="str">
        <f t="shared" ref="L5:L68" si="5">IF(AND(F5=1,ISNUMBER(J5),J5&gt;$L$2),"&lt;&lt;here",".")</f>
        <v>.</v>
      </c>
    </row>
    <row r="6" spans="2:12" ht="12.75" hidden="1" customHeight="1" outlineLevel="1" x14ac:dyDescent="0.2">
      <c r="B6">
        <v>4</v>
      </c>
      <c r="C6" t="s">
        <v>2</v>
      </c>
      <c r="D6" s="2" t="str">
        <f t="shared" si="0"/>
        <v>-</v>
      </c>
      <c r="E6">
        <f t="shared" si="1"/>
        <v>18</v>
      </c>
      <c r="F6">
        <f t="shared" ref="F6:F68" si="6">IF(C6&lt;&gt;"",MID(C6,FIND("^",C6)+1,FIND("-",C6)-FIND("^",C6)-1)+0,"&lt;&lt;&lt; unknown")</f>
        <v>1</v>
      </c>
      <c r="G6">
        <f t="shared" si="2"/>
        <v>1</v>
      </c>
      <c r="I6" s="1" t="s">
        <v>2145</v>
      </c>
      <c r="J6">
        <f t="shared" si="3"/>
        <v>2</v>
      </c>
      <c r="K6" s="35" t="str">
        <f t="shared" si="4"/>
        <v>.</v>
      </c>
      <c r="L6" s="34" t="str">
        <f t="shared" si="5"/>
        <v>.</v>
      </c>
    </row>
    <row r="7" spans="2:12" ht="12.75" hidden="1" customHeight="1" outlineLevel="1" x14ac:dyDescent="0.2">
      <c r="B7">
        <v>5</v>
      </c>
      <c r="C7" t="s">
        <v>577</v>
      </c>
      <c r="D7" s="2" t="str">
        <f t="shared" si="0"/>
        <v>-</v>
      </c>
      <c r="E7">
        <f t="shared" si="1"/>
        <v>18</v>
      </c>
      <c r="F7">
        <f t="shared" si="6"/>
        <v>4</v>
      </c>
      <c r="G7">
        <f t="shared" si="2"/>
        <v>4</v>
      </c>
      <c r="I7" s="1" t="s">
        <v>577</v>
      </c>
      <c r="J7">
        <f t="shared" si="3"/>
        <v>4</v>
      </c>
      <c r="K7" s="35" t="str">
        <f t="shared" si="4"/>
        <v>.</v>
      </c>
      <c r="L7" s="34" t="str">
        <f t="shared" si="5"/>
        <v>.</v>
      </c>
    </row>
    <row r="8" spans="2:12" ht="12.75" hidden="1" customHeight="1" outlineLevel="1" x14ac:dyDescent="0.2">
      <c r="B8">
        <v>6</v>
      </c>
      <c r="C8" t="s">
        <v>3</v>
      </c>
      <c r="D8" s="2" t="str">
        <f t="shared" si="0"/>
        <v>-</v>
      </c>
      <c r="E8">
        <f t="shared" si="1"/>
        <v>18</v>
      </c>
      <c r="F8">
        <f t="shared" si="6"/>
        <v>1</v>
      </c>
      <c r="G8">
        <f t="shared" si="2"/>
        <v>2</v>
      </c>
      <c r="I8" s="1" t="s">
        <v>2146</v>
      </c>
      <c r="J8">
        <f t="shared" si="3"/>
        <v>2</v>
      </c>
      <c r="K8" s="35" t="str">
        <f t="shared" si="4"/>
        <v>.</v>
      </c>
      <c r="L8" s="34" t="str">
        <f t="shared" si="5"/>
        <v>.</v>
      </c>
    </row>
    <row r="9" spans="2:12" ht="12.75" hidden="1" customHeight="1" outlineLevel="1" x14ac:dyDescent="0.2">
      <c r="B9">
        <v>7</v>
      </c>
      <c r="C9" t="s">
        <v>4</v>
      </c>
      <c r="D9" s="2" t="str">
        <f t="shared" si="0"/>
        <v>-</v>
      </c>
      <c r="E9">
        <f t="shared" si="1"/>
        <v>18</v>
      </c>
      <c r="F9">
        <f t="shared" si="6"/>
        <v>1</v>
      </c>
      <c r="G9">
        <f t="shared" si="2"/>
        <v>2</v>
      </c>
      <c r="I9" s="1" t="s">
        <v>2147</v>
      </c>
      <c r="J9">
        <f t="shared" si="3"/>
        <v>2</v>
      </c>
      <c r="K9" s="35" t="str">
        <f t="shared" si="4"/>
        <v>.</v>
      </c>
      <c r="L9" s="34" t="str">
        <f t="shared" si="5"/>
        <v>.</v>
      </c>
    </row>
    <row r="10" spans="2:12" ht="12.75" hidden="1" customHeight="1" outlineLevel="1" x14ac:dyDescent="0.2">
      <c r="B10">
        <v>8</v>
      </c>
      <c r="C10" t="s">
        <v>309</v>
      </c>
      <c r="D10" s="2" t="str">
        <f t="shared" si="0"/>
        <v>-</v>
      </c>
      <c r="E10">
        <f t="shared" si="1"/>
        <v>18</v>
      </c>
      <c r="F10">
        <f t="shared" si="6"/>
        <v>2</v>
      </c>
      <c r="G10">
        <f t="shared" si="2"/>
        <v>3</v>
      </c>
      <c r="I10" s="1" t="s">
        <v>309</v>
      </c>
      <c r="J10">
        <f t="shared" si="3"/>
        <v>2</v>
      </c>
      <c r="K10" s="35" t="str">
        <f t="shared" si="4"/>
        <v>.</v>
      </c>
      <c r="L10" s="34" t="str">
        <f t="shared" si="5"/>
        <v>.</v>
      </c>
    </row>
    <row r="11" spans="2:12" ht="12.75" hidden="1" customHeight="1" outlineLevel="1" x14ac:dyDescent="0.2">
      <c r="B11">
        <v>9</v>
      </c>
      <c r="C11" t="s">
        <v>5</v>
      </c>
      <c r="D11" s="2" t="str">
        <f t="shared" si="0"/>
        <v>-</v>
      </c>
      <c r="E11">
        <f t="shared" si="1"/>
        <v>18</v>
      </c>
      <c r="F11">
        <f t="shared" si="6"/>
        <v>1</v>
      </c>
      <c r="G11">
        <f t="shared" si="2"/>
        <v>2</v>
      </c>
      <c r="I11" s="1" t="s">
        <v>2148</v>
      </c>
      <c r="J11">
        <f t="shared" si="3"/>
        <v>4</v>
      </c>
      <c r="K11" s="35" t="str">
        <f t="shared" si="4"/>
        <v>.</v>
      </c>
      <c r="L11" s="34" t="str">
        <f t="shared" si="5"/>
        <v>.</v>
      </c>
    </row>
    <row r="12" spans="2:12" ht="12.75" hidden="1" customHeight="1" outlineLevel="1" x14ac:dyDescent="0.2">
      <c r="B12">
        <v>10</v>
      </c>
      <c r="C12" t="s">
        <v>6</v>
      </c>
      <c r="D12" s="2" t="str">
        <f t="shared" si="0"/>
        <v>-</v>
      </c>
      <c r="E12">
        <f t="shared" si="1"/>
        <v>18</v>
      </c>
      <c r="F12">
        <f t="shared" si="6"/>
        <v>1</v>
      </c>
      <c r="G12">
        <f t="shared" si="2"/>
        <v>2</v>
      </c>
      <c r="I12" s="1" t="s">
        <v>2149</v>
      </c>
      <c r="J12">
        <f t="shared" si="3"/>
        <v>2</v>
      </c>
      <c r="K12" s="35" t="str">
        <f t="shared" si="4"/>
        <v>.</v>
      </c>
      <c r="L12" s="34" t="str">
        <f t="shared" si="5"/>
        <v>.</v>
      </c>
    </row>
    <row r="13" spans="2:12" ht="12.75" hidden="1" customHeight="1" outlineLevel="1" x14ac:dyDescent="0.2">
      <c r="B13">
        <v>11</v>
      </c>
      <c r="C13" t="s">
        <v>310</v>
      </c>
      <c r="D13" s="2" t="str">
        <f t="shared" si="0"/>
        <v>-</v>
      </c>
      <c r="E13">
        <f t="shared" si="1"/>
        <v>18</v>
      </c>
      <c r="F13">
        <f t="shared" si="6"/>
        <v>2</v>
      </c>
      <c r="G13">
        <f t="shared" si="2"/>
        <v>3</v>
      </c>
      <c r="I13" s="1" t="s">
        <v>310</v>
      </c>
      <c r="J13">
        <f t="shared" si="3"/>
        <v>2</v>
      </c>
      <c r="K13" s="35" t="str">
        <f t="shared" si="4"/>
        <v>.</v>
      </c>
      <c r="L13" s="34" t="str">
        <f t="shared" si="5"/>
        <v>.</v>
      </c>
    </row>
    <row r="14" spans="2:12" ht="12.75" hidden="1" customHeight="1" outlineLevel="1" x14ac:dyDescent="0.2">
      <c r="B14">
        <v>12</v>
      </c>
      <c r="C14" t="s">
        <v>7</v>
      </c>
      <c r="D14" s="2" t="str">
        <f t="shared" si="0"/>
        <v>-</v>
      </c>
      <c r="E14">
        <f t="shared" si="1"/>
        <v>18</v>
      </c>
      <c r="F14">
        <f t="shared" si="6"/>
        <v>1</v>
      </c>
      <c r="G14">
        <f t="shared" si="2"/>
        <v>2</v>
      </c>
      <c r="I14" s="1" t="s">
        <v>2150</v>
      </c>
      <c r="J14">
        <f t="shared" si="3"/>
        <v>5</v>
      </c>
      <c r="K14" s="35" t="str">
        <f t="shared" si="4"/>
        <v>.</v>
      </c>
      <c r="L14" s="34" t="str">
        <f t="shared" si="5"/>
        <v>.</v>
      </c>
    </row>
    <row r="15" spans="2:12" ht="12.75" hidden="1" customHeight="1" outlineLevel="1" x14ac:dyDescent="0.2">
      <c r="B15">
        <v>13</v>
      </c>
      <c r="C15" t="s">
        <v>311</v>
      </c>
      <c r="D15" s="2" t="str">
        <f t="shared" si="0"/>
        <v>-</v>
      </c>
      <c r="E15">
        <f t="shared" si="1"/>
        <v>18</v>
      </c>
      <c r="F15">
        <f t="shared" si="6"/>
        <v>2</v>
      </c>
      <c r="G15">
        <f t="shared" si="2"/>
        <v>3</v>
      </c>
      <c r="I15" s="1" t="s">
        <v>311</v>
      </c>
      <c r="J15">
        <f t="shared" si="3"/>
        <v>2</v>
      </c>
      <c r="K15" s="35" t="str">
        <f t="shared" si="4"/>
        <v>.</v>
      </c>
      <c r="L15" s="34" t="str">
        <f t="shared" si="5"/>
        <v>.</v>
      </c>
    </row>
    <row r="16" spans="2:12" ht="12.75" hidden="1" customHeight="1" outlineLevel="1" x14ac:dyDescent="0.2">
      <c r="B16">
        <v>14</v>
      </c>
      <c r="C16" t="s">
        <v>578</v>
      </c>
      <c r="D16" s="2" t="str">
        <f t="shared" si="0"/>
        <v>-</v>
      </c>
      <c r="E16">
        <f t="shared" si="1"/>
        <v>18</v>
      </c>
      <c r="F16">
        <f t="shared" si="6"/>
        <v>4</v>
      </c>
      <c r="G16">
        <f t="shared" si="2"/>
        <v>5</v>
      </c>
      <c r="I16" s="1" t="s">
        <v>578</v>
      </c>
      <c r="J16">
        <f t="shared" si="3"/>
        <v>4</v>
      </c>
      <c r="K16" s="35" t="str">
        <f t="shared" si="4"/>
        <v>.</v>
      </c>
      <c r="L16" s="34" t="str">
        <f t="shared" si="5"/>
        <v>.</v>
      </c>
    </row>
    <row r="17" spans="2:12" ht="12.75" hidden="1" customHeight="1" outlineLevel="1" x14ac:dyDescent="0.2">
      <c r="B17">
        <v>15</v>
      </c>
      <c r="C17" t="s">
        <v>8</v>
      </c>
      <c r="D17" s="2" t="str">
        <f t="shared" si="0"/>
        <v>-</v>
      </c>
      <c r="E17">
        <f t="shared" si="1"/>
        <v>18</v>
      </c>
      <c r="F17">
        <f t="shared" si="6"/>
        <v>1</v>
      </c>
      <c r="G17">
        <f t="shared" si="2"/>
        <v>2</v>
      </c>
      <c r="I17" s="1" t="s">
        <v>2151</v>
      </c>
      <c r="J17">
        <f t="shared" si="3"/>
        <v>2</v>
      </c>
      <c r="K17" s="35" t="str">
        <f t="shared" si="4"/>
        <v>.</v>
      </c>
      <c r="L17" s="34" t="str">
        <f t="shared" si="5"/>
        <v>.</v>
      </c>
    </row>
    <row r="18" spans="2:12" ht="12.75" hidden="1" customHeight="1" outlineLevel="1" x14ac:dyDescent="0.2">
      <c r="B18">
        <v>16</v>
      </c>
      <c r="C18" t="s">
        <v>9</v>
      </c>
      <c r="D18" s="2" t="str">
        <f t="shared" si="0"/>
        <v>-</v>
      </c>
      <c r="E18">
        <f t="shared" si="1"/>
        <v>18</v>
      </c>
      <c r="F18">
        <f t="shared" si="6"/>
        <v>1</v>
      </c>
      <c r="G18">
        <f t="shared" si="2"/>
        <v>2</v>
      </c>
      <c r="I18" s="1" t="s">
        <v>2152</v>
      </c>
      <c r="J18">
        <f t="shared" si="3"/>
        <v>3</v>
      </c>
      <c r="K18" s="35" t="str">
        <f t="shared" si="4"/>
        <v>.</v>
      </c>
      <c r="L18" s="34" t="str">
        <f t="shared" si="5"/>
        <v>.</v>
      </c>
    </row>
    <row r="19" spans="2:12" ht="12.75" hidden="1" customHeight="1" outlineLevel="1" x14ac:dyDescent="0.2">
      <c r="B19">
        <v>17</v>
      </c>
      <c r="C19" t="s">
        <v>312</v>
      </c>
      <c r="D19" s="2" t="str">
        <f t="shared" si="0"/>
        <v>-</v>
      </c>
      <c r="E19">
        <f t="shared" si="1"/>
        <v>18</v>
      </c>
      <c r="F19">
        <f t="shared" si="6"/>
        <v>2</v>
      </c>
      <c r="G19">
        <f t="shared" si="2"/>
        <v>3</v>
      </c>
      <c r="I19" s="1" t="s">
        <v>312</v>
      </c>
      <c r="J19">
        <f t="shared" si="3"/>
        <v>2</v>
      </c>
      <c r="K19" s="35" t="str">
        <f t="shared" si="4"/>
        <v>.</v>
      </c>
      <c r="L19" s="34" t="str">
        <f t="shared" si="5"/>
        <v>.</v>
      </c>
    </row>
    <row r="20" spans="2:12" ht="12.75" hidden="1" customHeight="1" outlineLevel="1" x14ac:dyDescent="0.2">
      <c r="B20">
        <v>18</v>
      </c>
      <c r="C20" t="s">
        <v>313</v>
      </c>
      <c r="D20" s="2" t="str">
        <f t="shared" si="0"/>
        <v>-</v>
      </c>
      <c r="E20">
        <f t="shared" si="1"/>
        <v>18</v>
      </c>
      <c r="F20">
        <f t="shared" si="6"/>
        <v>2</v>
      </c>
      <c r="G20">
        <f t="shared" si="2"/>
        <v>3</v>
      </c>
      <c r="I20" s="1" t="s">
        <v>313</v>
      </c>
      <c r="J20">
        <f t="shared" si="3"/>
        <v>2</v>
      </c>
      <c r="K20" s="35" t="str">
        <f t="shared" si="4"/>
        <v>.</v>
      </c>
      <c r="L20" s="34" t="str">
        <f t="shared" si="5"/>
        <v>.</v>
      </c>
    </row>
    <row r="21" spans="2:12" ht="12.75" hidden="1" customHeight="1" outlineLevel="1" x14ac:dyDescent="0.2">
      <c r="B21">
        <v>19</v>
      </c>
      <c r="C21" t="s">
        <v>10</v>
      </c>
      <c r="D21" s="2" t="str">
        <f t="shared" si="0"/>
        <v>-</v>
      </c>
      <c r="E21">
        <f t="shared" si="1"/>
        <v>18</v>
      </c>
      <c r="F21">
        <f t="shared" si="6"/>
        <v>1</v>
      </c>
      <c r="G21">
        <f t="shared" si="2"/>
        <v>2</v>
      </c>
      <c r="I21" s="1" t="s">
        <v>2153</v>
      </c>
      <c r="J21">
        <f t="shared" si="3"/>
        <v>12</v>
      </c>
      <c r="K21" s="35" t="str">
        <f t="shared" si="4"/>
        <v>.</v>
      </c>
      <c r="L21" s="34" t="str">
        <f t="shared" si="5"/>
        <v>.</v>
      </c>
    </row>
    <row r="22" spans="2:12" ht="12.75" hidden="1" customHeight="1" outlineLevel="1" x14ac:dyDescent="0.2">
      <c r="B22">
        <v>20</v>
      </c>
      <c r="C22" t="s">
        <v>755</v>
      </c>
      <c r="D22" s="2" t="str">
        <f t="shared" si="0"/>
        <v>-</v>
      </c>
      <c r="E22">
        <f t="shared" si="1"/>
        <v>18</v>
      </c>
      <c r="F22">
        <f t="shared" si="6"/>
        <v>10</v>
      </c>
      <c r="G22">
        <f t="shared" si="2"/>
        <v>14</v>
      </c>
      <c r="I22" s="1" t="s">
        <v>755</v>
      </c>
      <c r="J22">
        <f t="shared" si="3"/>
        <v>10</v>
      </c>
      <c r="K22" s="35" t="str">
        <f t="shared" si="4"/>
        <v>.</v>
      </c>
      <c r="L22" s="34" t="str">
        <f t="shared" si="5"/>
        <v>.</v>
      </c>
    </row>
    <row r="23" spans="2:12" ht="12.75" hidden="1" customHeight="1" outlineLevel="1" x14ac:dyDescent="0.2">
      <c r="B23">
        <v>21</v>
      </c>
      <c r="C23" t="s">
        <v>11</v>
      </c>
      <c r="D23" s="2" t="str">
        <f t="shared" si="0"/>
        <v>-</v>
      </c>
      <c r="E23">
        <f t="shared" si="1"/>
        <v>18</v>
      </c>
      <c r="F23">
        <f t="shared" si="6"/>
        <v>1</v>
      </c>
      <c r="G23">
        <f t="shared" si="2"/>
        <v>2</v>
      </c>
      <c r="I23" s="1" t="s">
        <v>2154</v>
      </c>
      <c r="J23">
        <f t="shared" si="3"/>
        <v>2</v>
      </c>
      <c r="K23" s="35" t="str">
        <f t="shared" si="4"/>
        <v>.</v>
      </c>
      <c r="L23" s="34" t="str">
        <f t="shared" si="5"/>
        <v>.</v>
      </c>
    </row>
    <row r="24" spans="2:12" ht="12.75" hidden="1" customHeight="1" outlineLevel="1" x14ac:dyDescent="0.2">
      <c r="B24">
        <v>22</v>
      </c>
      <c r="C24" t="s">
        <v>12</v>
      </c>
      <c r="D24" s="2" t="str">
        <f t="shared" si="0"/>
        <v>-</v>
      </c>
      <c r="E24">
        <f t="shared" si="1"/>
        <v>18</v>
      </c>
      <c r="F24">
        <f t="shared" si="6"/>
        <v>1</v>
      </c>
      <c r="G24">
        <f t="shared" si="2"/>
        <v>2</v>
      </c>
      <c r="I24" s="1" t="s">
        <v>2155</v>
      </c>
      <c r="J24">
        <f t="shared" si="3"/>
        <v>2</v>
      </c>
      <c r="K24" s="35" t="str">
        <f t="shared" si="4"/>
        <v>.</v>
      </c>
      <c r="L24" s="34" t="str">
        <f t="shared" si="5"/>
        <v>.</v>
      </c>
    </row>
    <row r="25" spans="2:12" ht="12.75" hidden="1" customHeight="1" outlineLevel="1" x14ac:dyDescent="0.2">
      <c r="B25">
        <v>23</v>
      </c>
      <c r="C25" t="s">
        <v>667</v>
      </c>
      <c r="D25" s="2" t="str">
        <f t="shared" si="0"/>
        <v>-</v>
      </c>
      <c r="E25">
        <f t="shared" si="1"/>
        <v>18</v>
      </c>
      <c r="F25">
        <f t="shared" si="6"/>
        <v>6</v>
      </c>
      <c r="G25">
        <f t="shared" si="2"/>
        <v>9</v>
      </c>
      <c r="I25" s="1" t="s">
        <v>667</v>
      </c>
      <c r="J25">
        <f t="shared" si="3"/>
        <v>6</v>
      </c>
      <c r="K25" s="35" t="str">
        <f t="shared" si="4"/>
        <v>.</v>
      </c>
      <c r="L25" s="34" t="str">
        <f t="shared" si="5"/>
        <v>.</v>
      </c>
    </row>
    <row r="26" spans="2:12" ht="12.75" hidden="1" customHeight="1" outlineLevel="1" x14ac:dyDescent="0.2">
      <c r="B26">
        <v>24</v>
      </c>
      <c r="C26" t="s">
        <v>13</v>
      </c>
      <c r="D26" s="2" t="str">
        <f t="shared" si="0"/>
        <v>-</v>
      </c>
      <c r="E26">
        <f t="shared" si="1"/>
        <v>18</v>
      </c>
      <c r="F26">
        <f t="shared" si="6"/>
        <v>1</v>
      </c>
      <c r="G26">
        <f t="shared" si="2"/>
        <v>2</v>
      </c>
      <c r="I26" s="1" t="s">
        <v>2156</v>
      </c>
      <c r="J26">
        <f t="shared" si="3"/>
        <v>2</v>
      </c>
      <c r="K26" s="35" t="str">
        <f t="shared" si="4"/>
        <v>.</v>
      </c>
      <c r="L26" s="34" t="str">
        <f t="shared" si="5"/>
        <v>.</v>
      </c>
    </row>
    <row r="27" spans="2:12" ht="12.75" hidden="1" customHeight="1" outlineLevel="1" x14ac:dyDescent="0.2">
      <c r="B27">
        <v>25</v>
      </c>
      <c r="C27" t="s">
        <v>314</v>
      </c>
      <c r="D27" s="2" t="str">
        <f t="shared" si="0"/>
        <v>-</v>
      </c>
      <c r="E27">
        <f t="shared" si="1"/>
        <v>18</v>
      </c>
      <c r="F27">
        <f t="shared" si="6"/>
        <v>2</v>
      </c>
      <c r="G27">
        <f t="shared" si="2"/>
        <v>4</v>
      </c>
      <c r="I27" s="1" t="s">
        <v>314</v>
      </c>
      <c r="J27">
        <f t="shared" si="3"/>
        <v>2</v>
      </c>
      <c r="K27" s="35" t="str">
        <f t="shared" si="4"/>
        <v>.</v>
      </c>
      <c r="L27" s="34" t="str">
        <f t="shared" si="5"/>
        <v>.</v>
      </c>
    </row>
    <row r="28" spans="2:12" ht="12.75" hidden="1" customHeight="1" outlineLevel="1" x14ac:dyDescent="0.2">
      <c r="B28">
        <v>26</v>
      </c>
      <c r="C28" t="s">
        <v>668</v>
      </c>
      <c r="D28" s="2" t="str">
        <f t="shared" si="0"/>
        <v>-</v>
      </c>
      <c r="E28">
        <f t="shared" si="1"/>
        <v>18</v>
      </c>
      <c r="F28">
        <f t="shared" si="6"/>
        <v>6</v>
      </c>
      <c r="G28">
        <f t="shared" si="2"/>
        <v>9</v>
      </c>
      <c r="I28" s="1" t="s">
        <v>668</v>
      </c>
      <c r="J28">
        <f t="shared" si="3"/>
        <v>6</v>
      </c>
      <c r="K28" s="35" t="str">
        <f t="shared" si="4"/>
        <v>.</v>
      </c>
      <c r="L28" s="34" t="str">
        <f t="shared" si="5"/>
        <v>.</v>
      </c>
    </row>
    <row r="29" spans="2:12" ht="12.75" hidden="1" customHeight="1" outlineLevel="1" x14ac:dyDescent="0.2">
      <c r="B29">
        <v>27</v>
      </c>
      <c r="C29" t="s">
        <v>14</v>
      </c>
      <c r="D29" s="2" t="str">
        <f t="shared" si="0"/>
        <v>-</v>
      </c>
      <c r="E29">
        <f t="shared" si="1"/>
        <v>18</v>
      </c>
      <c r="F29">
        <f t="shared" si="6"/>
        <v>1</v>
      </c>
      <c r="G29">
        <f t="shared" si="2"/>
        <v>2</v>
      </c>
      <c r="I29" s="1" t="s">
        <v>2157</v>
      </c>
      <c r="J29">
        <f t="shared" si="3"/>
        <v>4</v>
      </c>
      <c r="K29" s="35" t="str">
        <f t="shared" si="4"/>
        <v>.</v>
      </c>
      <c r="L29" s="34" t="str">
        <f t="shared" si="5"/>
        <v>.</v>
      </c>
    </row>
    <row r="30" spans="2:12" ht="12.75" hidden="1" customHeight="1" outlineLevel="1" x14ac:dyDescent="0.2">
      <c r="B30">
        <v>28</v>
      </c>
      <c r="C30" t="s">
        <v>315</v>
      </c>
      <c r="D30" s="2" t="str">
        <f t="shared" si="0"/>
        <v>-</v>
      </c>
      <c r="E30">
        <f t="shared" si="1"/>
        <v>18</v>
      </c>
      <c r="F30">
        <f t="shared" si="6"/>
        <v>2</v>
      </c>
      <c r="G30">
        <f t="shared" si="2"/>
        <v>4</v>
      </c>
      <c r="I30" s="1" t="s">
        <v>315</v>
      </c>
      <c r="J30">
        <f t="shared" si="3"/>
        <v>2</v>
      </c>
      <c r="K30" s="35" t="str">
        <f t="shared" si="4"/>
        <v>.</v>
      </c>
      <c r="L30" s="34" t="str">
        <f t="shared" si="5"/>
        <v>.</v>
      </c>
    </row>
    <row r="31" spans="2:12" ht="12.75" hidden="1" customHeight="1" outlineLevel="1" x14ac:dyDescent="0.2">
      <c r="B31">
        <v>29</v>
      </c>
      <c r="C31" t="s">
        <v>936</v>
      </c>
      <c r="D31" s="2" t="str">
        <f t="shared" si="0"/>
        <v>-</v>
      </c>
      <c r="E31">
        <f t="shared" si="1"/>
        <v>18</v>
      </c>
      <c r="F31">
        <f t="shared" si="6"/>
        <v>136</v>
      </c>
      <c r="G31">
        <f t="shared" si="2"/>
        <v>200</v>
      </c>
      <c r="I31" t="s">
        <v>936</v>
      </c>
      <c r="J31">
        <f t="shared" si="3"/>
        <v>136</v>
      </c>
      <c r="K31" s="35" t="str">
        <f t="shared" si="4"/>
        <v>.</v>
      </c>
      <c r="L31" s="34" t="str">
        <f t="shared" si="5"/>
        <v>.</v>
      </c>
    </row>
    <row r="32" spans="2:12" ht="12.75" hidden="1" customHeight="1" outlineLevel="1" x14ac:dyDescent="0.2">
      <c r="B32">
        <v>30</v>
      </c>
      <c r="C32" t="s">
        <v>15</v>
      </c>
      <c r="D32" s="2" t="str">
        <f t="shared" si="0"/>
        <v>-</v>
      </c>
      <c r="E32">
        <f t="shared" si="1"/>
        <v>18</v>
      </c>
      <c r="F32">
        <f t="shared" si="6"/>
        <v>1</v>
      </c>
      <c r="G32">
        <f t="shared" si="2"/>
        <v>2</v>
      </c>
      <c r="I32" s="1" t="s">
        <v>2158</v>
      </c>
      <c r="J32">
        <f t="shared" si="3"/>
        <v>25</v>
      </c>
      <c r="K32" s="35" t="str">
        <f t="shared" si="4"/>
        <v>.</v>
      </c>
      <c r="L32" s="34" t="str">
        <f t="shared" si="5"/>
        <v>.</v>
      </c>
    </row>
    <row r="33" spans="2:12" ht="12.75" hidden="1" customHeight="1" outlineLevel="1" x14ac:dyDescent="0.2">
      <c r="B33">
        <v>31</v>
      </c>
      <c r="C33" t="s">
        <v>16</v>
      </c>
      <c r="D33" s="2" t="str">
        <f t="shared" si="0"/>
        <v>-</v>
      </c>
      <c r="E33">
        <f t="shared" si="1"/>
        <v>18</v>
      </c>
      <c r="F33">
        <f t="shared" si="6"/>
        <v>1</v>
      </c>
      <c r="G33">
        <f t="shared" si="2"/>
        <v>2</v>
      </c>
      <c r="I33" s="1" t="s">
        <v>2159</v>
      </c>
      <c r="J33">
        <f t="shared" si="3"/>
        <v>3</v>
      </c>
      <c r="K33" s="35" t="str">
        <f t="shared" si="4"/>
        <v>.</v>
      </c>
      <c r="L33" s="34" t="str">
        <f t="shared" si="5"/>
        <v>.</v>
      </c>
    </row>
    <row r="34" spans="2:12" ht="12.75" hidden="1" customHeight="1" outlineLevel="1" x14ac:dyDescent="0.2">
      <c r="B34">
        <v>32</v>
      </c>
      <c r="C34" t="s">
        <v>669</v>
      </c>
      <c r="D34" s="2" t="str">
        <f t="shared" si="0"/>
        <v>-</v>
      </c>
      <c r="E34">
        <f t="shared" si="1"/>
        <v>18</v>
      </c>
      <c r="F34">
        <f t="shared" si="6"/>
        <v>6</v>
      </c>
      <c r="G34">
        <f t="shared" si="2"/>
        <v>10</v>
      </c>
      <c r="I34" s="1" t="s">
        <v>669</v>
      </c>
      <c r="J34">
        <f t="shared" si="3"/>
        <v>6</v>
      </c>
      <c r="K34" s="35" t="str">
        <f t="shared" si="4"/>
        <v>.</v>
      </c>
      <c r="L34" s="34" t="str">
        <f t="shared" si="5"/>
        <v>.</v>
      </c>
    </row>
    <row r="35" spans="2:12" ht="12.75" hidden="1" customHeight="1" outlineLevel="1" x14ac:dyDescent="0.2">
      <c r="B35">
        <v>33</v>
      </c>
      <c r="C35" t="s">
        <v>670</v>
      </c>
      <c r="D35" s="2" t="str">
        <f t="shared" si="0"/>
        <v>-</v>
      </c>
      <c r="E35">
        <f t="shared" si="1"/>
        <v>18</v>
      </c>
      <c r="F35">
        <f t="shared" si="6"/>
        <v>6</v>
      </c>
      <c r="G35">
        <f t="shared" si="2"/>
        <v>10</v>
      </c>
      <c r="I35" s="1" t="s">
        <v>670</v>
      </c>
      <c r="J35">
        <f t="shared" si="3"/>
        <v>6</v>
      </c>
      <c r="K35" s="35" t="str">
        <f t="shared" si="4"/>
        <v>.</v>
      </c>
      <c r="L35" s="34" t="str">
        <f t="shared" si="5"/>
        <v>.</v>
      </c>
    </row>
    <row r="36" spans="2:12" ht="12.75" hidden="1" customHeight="1" outlineLevel="1" x14ac:dyDescent="0.2">
      <c r="B36">
        <v>34</v>
      </c>
      <c r="C36" t="s">
        <v>17</v>
      </c>
      <c r="D36" s="2" t="str">
        <f t="shared" ref="D36:D67" si="7">IF(ISNUMBER(FIND(B36,C36)),"-",B36)</f>
        <v>-</v>
      </c>
      <c r="E36">
        <f t="shared" ref="E36:E67" si="8">IF(D36="-",E37,E37+1)</f>
        <v>18</v>
      </c>
      <c r="F36">
        <f t="shared" si="6"/>
        <v>1</v>
      </c>
      <c r="G36">
        <f t="shared" si="2"/>
        <v>2</v>
      </c>
      <c r="I36" s="1" t="s">
        <v>2160</v>
      </c>
      <c r="J36">
        <f t="shared" si="3"/>
        <v>2</v>
      </c>
      <c r="K36" s="35" t="str">
        <f t="shared" si="4"/>
        <v>.</v>
      </c>
      <c r="L36" s="34" t="str">
        <f t="shared" si="5"/>
        <v>.</v>
      </c>
    </row>
    <row r="37" spans="2:12" ht="12.75" hidden="1" customHeight="1" outlineLevel="1" x14ac:dyDescent="0.2">
      <c r="B37">
        <v>35</v>
      </c>
      <c r="C37" t="s">
        <v>671</v>
      </c>
      <c r="D37" s="2" t="str">
        <f t="shared" si="7"/>
        <v>-</v>
      </c>
      <c r="E37">
        <f t="shared" si="8"/>
        <v>18</v>
      </c>
      <c r="F37">
        <f t="shared" si="6"/>
        <v>6</v>
      </c>
      <c r="G37">
        <f t="shared" si="2"/>
        <v>10</v>
      </c>
      <c r="I37" s="1" t="s">
        <v>671</v>
      </c>
      <c r="J37">
        <f t="shared" si="3"/>
        <v>6</v>
      </c>
      <c r="K37" s="35" t="str">
        <f t="shared" si="4"/>
        <v>.</v>
      </c>
      <c r="L37" s="34" t="str">
        <f t="shared" si="5"/>
        <v>.</v>
      </c>
    </row>
    <row r="38" spans="2:12" ht="12.75" hidden="1" customHeight="1" outlineLevel="1" x14ac:dyDescent="0.2">
      <c r="B38">
        <v>36</v>
      </c>
      <c r="C38" t="s">
        <v>18</v>
      </c>
      <c r="D38" s="2" t="str">
        <f t="shared" si="7"/>
        <v>-</v>
      </c>
      <c r="E38">
        <f t="shared" si="8"/>
        <v>18</v>
      </c>
      <c r="F38">
        <f t="shared" si="6"/>
        <v>1</v>
      </c>
      <c r="G38">
        <f t="shared" si="2"/>
        <v>2</v>
      </c>
      <c r="I38" s="1" t="s">
        <v>2161</v>
      </c>
      <c r="J38">
        <f t="shared" si="3"/>
        <v>2</v>
      </c>
      <c r="K38" s="35" t="str">
        <f t="shared" si="4"/>
        <v>.</v>
      </c>
      <c r="L38" s="34" t="str">
        <f t="shared" si="5"/>
        <v>.</v>
      </c>
    </row>
    <row r="39" spans="2:12" ht="12.75" hidden="1" customHeight="1" outlineLevel="1" x14ac:dyDescent="0.2">
      <c r="B39">
        <v>37</v>
      </c>
      <c r="C39" t="s">
        <v>19</v>
      </c>
      <c r="D39" s="2" t="str">
        <f t="shared" si="7"/>
        <v>-</v>
      </c>
      <c r="E39">
        <f t="shared" si="8"/>
        <v>18</v>
      </c>
      <c r="F39">
        <f t="shared" si="6"/>
        <v>1</v>
      </c>
      <c r="G39">
        <f t="shared" si="2"/>
        <v>2</v>
      </c>
      <c r="I39" s="1" t="s">
        <v>2162</v>
      </c>
      <c r="J39">
        <f t="shared" si="3"/>
        <v>13</v>
      </c>
      <c r="K39" s="35" t="str">
        <f t="shared" si="4"/>
        <v>.</v>
      </c>
      <c r="L39" s="34" t="str">
        <f t="shared" si="5"/>
        <v>.</v>
      </c>
    </row>
    <row r="40" spans="2:12" ht="12.75" hidden="1" customHeight="1" outlineLevel="1" x14ac:dyDescent="0.2">
      <c r="B40">
        <v>38</v>
      </c>
      <c r="C40" t="s">
        <v>316</v>
      </c>
      <c r="D40" s="2" t="str">
        <f t="shared" si="7"/>
        <v>-</v>
      </c>
      <c r="E40">
        <f t="shared" si="8"/>
        <v>18</v>
      </c>
      <c r="F40">
        <f t="shared" si="6"/>
        <v>2</v>
      </c>
      <c r="G40">
        <f t="shared" si="2"/>
        <v>4</v>
      </c>
      <c r="I40" s="1" t="s">
        <v>316</v>
      </c>
      <c r="J40">
        <f t="shared" si="3"/>
        <v>2</v>
      </c>
      <c r="K40" s="35" t="str">
        <f t="shared" si="4"/>
        <v>.</v>
      </c>
      <c r="L40" s="34" t="str">
        <f t="shared" si="5"/>
        <v>.</v>
      </c>
    </row>
    <row r="41" spans="2:12" ht="12.75" hidden="1" customHeight="1" outlineLevel="1" x14ac:dyDescent="0.2">
      <c r="B41">
        <v>39</v>
      </c>
      <c r="C41" t="s">
        <v>317</v>
      </c>
      <c r="D41" s="2" t="str">
        <f t="shared" si="7"/>
        <v>-</v>
      </c>
      <c r="E41">
        <f t="shared" si="8"/>
        <v>18</v>
      </c>
      <c r="F41">
        <f t="shared" si="6"/>
        <v>2</v>
      </c>
      <c r="G41">
        <f t="shared" si="2"/>
        <v>4</v>
      </c>
      <c r="I41" s="1" t="s">
        <v>317</v>
      </c>
      <c r="J41">
        <f t="shared" si="3"/>
        <v>2</v>
      </c>
      <c r="K41" s="35" t="str">
        <f t="shared" si="4"/>
        <v>.</v>
      </c>
      <c r="L41" s="34" t="str">
        <f t="shared" si="5"/>
        <v>.</v>
      </c>
    </row>
    <row r="42" spans="2:12" ht="12.75" hidden="1" customHeight="1" outlineLevel="1" x14ac:dyDescent="0.2">
      <c r="B42">
        <v>40</v>
      </c>
      <c r="C42" t="s">
        <v>20</v>
      </c>
      <c r="D42" s="2" t="str">
        <f t="shared" si="7"/>
        <v>-</v>
      </c>
      <c r="E42">
        <f t="shared" si="8"/>
        <v>18</v>
      </c>
      <c r="F42">
        <f t="shared" si="6"/>
        <v>1</v>
      </c>
      <c r="G42">
        <f t="shared" si="2"/>
        <v>2</v>
      </c>
      <c r="I42" s="1" t="s">
        <v>2163</v>
      </c>
      <c r="J42">
        <f t="shared" si="3"/>
        <v>10</v>
      </c>
      <c r="K42" s="35" t="str">
        <f t="shared" si="4"/>
        <v>.</v>
      </c>
      <c r="L42" s="34" t="str">
        <f t="shared" si="5"/>
        <v>.</v>
      </c>
    </row>
    <row r="43" spans="2:12" ht="12.75" hidden="1" customHeight="1" outlineLevel="1" x14ac:dyDescent="0.2">
      <c r="B43">
        <v>41</v>
      </c>
      <c r="C43" t="s">
        <v>318</v>
      </c>
      <c r="D43" s="2" t="str">
        <f t="shared" si="7"/>
        <v>-</v>
      </c>
      <c r="E43">
        <f t="shared" si="8"/>
        <v>18</v>
      </c>
      <c r="F43">
        <f t="shared" si="6"/>
        <v>2</v>
      </c>
      <c r="G43">
        <f t="shared" si="2"/>
        <v>4</v>
      </c>
      <c r="I43" s="1" t="s">
        <v>318</v>
      </c>
      <c r="J43">
        <f t="shared" si="3"/>
        <v>2</v>
      </c>
      <c r="K43" s="35" t="str">
        <f t="shared" si="4"/>
        <v>.</v>
      </c>
      <c r="L43" s="34" t="str">
        <f t="shared" si="5"/>
        <v>.</v>
      </c>
    </row>
    <row r="44" spans="2:12" ht="12.75" hidden="1" customHeight="1" outlineLevel="1" x14ac:dyDescent="0.2">
      <c r="B44">
        <v>42</v>
      </c>
      <c r="C44" t="s">
        <v>21</v>
      </c>
      <c r="D44" s="2" t="str">
        <f t="shared" si="7"/>
        <v>-</v>
      </c>
      <c r="E44">
        <f t="shared" si="8"/>
        <v>18</v>
      </c>
      <c r="F44">
        <f t="shared" si="6"/>
        <v>1</v>
      </c>
      <c r="G44">
        <f t="shared" si="2"/>
        <v>2</v>
      </c>
      <c r="I44" s="1" t="s">
        <v>2164</v>
      </c>
      <c r="J44">
        <f t="shared" si="3"/>
        <v>2</v>
      </c>
      <c r="K44" s="35" t="str">
        <f t="shared" si="4"/>
        <v>.</v>
      </c>
      <c r="L44" s="34" t="str">
        <f t="shared" si="5"/>
        <v>.</v>
      </c>
    </row>
    <row r="45" spans="2:12" ht="12.75" hidden="1" customHeight="1" outlineLevel="1" x14ac:dyDescent="0.2">
      <c r="B45">
        <v>43</v>
      </c>
      <c r="C45" t="s">
        <v>319</v>
      </c>
      <c r="D45" s="2" t="str">
        <f t="shared" si="7"/>
        <v>-</v>
      </c>
      <c r="E45">
        <f t="shared" si="8"/>
        <v>18</v>
      </c>
      <c r="F45">
        <f t="shared" si="6"/>
        <v>2</v>
      </c>
      <c r="G45">
        <f t="shared" si="2"/>
        <v>4</v>
      </c>
      <c r="I45" s="1" t="s">
        <v>319</v>
      </c>
      <c r="J45">
        <f t="shared" si="3"/>
        <v>2</v>
      </c>
      <c r="K45" s="35" t="str">
        <f t="shared" si="4"/>
        <v>.</v>
      </c>
      <c r="L45" s="34" t="str">
        <f t="shared" si="5"/>
        <v>.</v>
      </c>
    </row>
    <row r="46" spans="2:12" ht="12.75" hidden="1" customHeight="1" outlineLevel="1" x14ac:dyDescent="0.2">
      <c r="B46">
        <v>44</v>
      </c>
      <c r="C46" t="s">
        <v>579</v>
      </c>
      <c r="D46" s="2" t="str">
        <f t="shared" si="7"/>
        <v>-</v>
      </c>
      <c r="E46">
        <f t="shared" si="8"/>
        <v>18</v>
      </c>
      <c r="F46">
        <f t="shared" si="6"/>
        <v>4</v>
      </c>
      <c r="G46">
        <f t="shared" si="2"/>
        <v>7</v>
      </c>
      <c r="I46" s="1" t="s">
        <v>579</v>
      </c>
      <c r="J46">
        <f t="shared" si="3"/>
        <v>4</v>
      </c>
      <c r="K46" s="35" t="str">
        <f t="shared" si="4"/>
        <v>.</v>
      </c>
      <c r="L46" s="34" t="str">
        <f t="shared" si="5"/>
        <v>.</v>
      </c>
    </row>
    <row r="47" spans="2:12" ht="12.75" hidden="1" customHeight="1" outlineLevel="1" x14ac:dyDescent="0.2">
      <c r="B47">
        <v>45</v>
      </c>
      <c r="C47" t="s">
        <v>22</v>
      </c>
      <c r="D47" s="2" t="str">
        <f t="shared" si="7"/>
        <v>-</v>
      </c>
      <c r="E47">
        <f t="shared" si="8"/>
        <v>18</v>
      </c>
      <c r="F47">
        <f t="shared" si="6"/>
        <v>1</v>
      </c>
      <c r="G47">
        <f t="shared" si="2"/>
        <v>2</v>
      </c>
      <c r="I47" s="1" t="s">
        <v>2165</v>
      </c>
      <c r="J47">
        <f t="shared" si="3"/>
        <v>2</v>
      </c>
      <c r="K47" s="35" t="str">
        <f t="shared" si="4"/>
        <v>.</v>
      </c>
      <c r="L47" s="34" t="str">
        <f t="shared" si="5"/>
        <v>.</v>
      </c>
    </row>
    <row r="48" spans="2:12" ht="12.75" hidden="1" customHeight="1" outlineLevel="1" x14ac:dyDescent="0.2">
      <c r="B48">
        <v>46</v>
      </c>
      <c r="C48" t="s">
        <v>320</v>
      </c>
      <c r="D48" s="2" t="str">
        <f t="shared" si="7"/>
        <v>-</v>
      </c>
      <c r="E48">
        <f t="shared" si="8"/>
        <v>18</v>
      </c>
      <c r="F48">
        <f t="shared" si="6"/>
        <v>2</v>
      </c>
      <c r="G48">
        <f t="shared" si="2"/>
        <v>4</v>
      </c>
      <c r="I48" s="1" t="s">
        <v>320</v>
      </c>
      <c r="J48">
        <f t="shared" si="3"/>
        <v>2</v>
      </c>
      <c r="K48" s="35" t="str">
        <f t="shared" si="4"/>
        <v>.</v>
      </c>
      <c r="L48" s="34" t="str">
        <f t="shared" si="5"/>
        <v>.</v>
      </c>
    </row>
    <row r="49" spans="2:12" ht="12.75" hidden="1" customHeight="1" outlineLevel="1" x14ac:dyDescent="0.2">
      <c r="B49">
        <v>47</v>
      </c>
      <c r="C49" t="s">
        <v>580</v>
      </c>
      <c r="D49" s="2" t="str">
        <f t="shared" si="7"/>
        <v>-</v>
      </c>
      <c r="E49">
        <f t="shared" si="8"/>
        <v>18</v>
      </c>
      <c r="F49">
        <f t="shared" si="6"/>
        <v>4</v>
      </c>
      <c r="G49">
        <f t="shared" si="2"/>
        <v>7</v>
      </c>
      <c r="I49" s="1" t="s">
        <v>580</v>
      </c>
      <c r="J49">
        <f t="shared" si="3"/>
        <v>4</v>
      </c>
      <c r="K49" s="35" t="str">
        <f t="shared" si="4"/>
        <v>.</v>
      </c>
      <c r="L49" s="34" t="str">
        <f t="shared" si="5"/>
        <v>.</v>
      </c>
    </row>
    <row r="50" spans="2:12" ht="12.75" hidden="1" customHeight="1" outlineLevel="1" x14ac:dyDescent="0.2">
      <c r="B50">
        <v>48</v>
      </c>
      <c r="C50" t="s">
        <v>581</v>
      </c>
      <c r="D50" s="2" t="str">
        <f t="shared" si="7"/>
        <v>-</v>
      </c>
      <c r="E50">
        <f t="shared" si="8"/>
        <v>18</v>
      </c>
      <c r="F50">
        <f t="shared" si="6"/>
        <v>4</v>
      </c>
      <c r="G50">
        <f t="shared" si="2"/>
        <v>8</v>
      </c>
      <c r="I50" s="1" t="s">
        <v>581</v>
      </c>
      <c r="J50">
        <f t="shared" si="3"/>
        <v>4</v>
      </c>
      <c r="K50" s="35" t="str">
        <f t="shared" si="4"/>
        <v>.</v>
      </c>
      <c r="L50" s="34" t="str">
        <f t="shared" si="5"/>
        <v>.</v>
      </c>
    </row>
    <row r="51" spans="2:12" ht="12.75" hidden="1" customHeight="1" outlineLevel="1" x14ac:dyDescent="0.2">
      <c r="B51">
        <v>49</v>
      </c>
      <c r="C51" t="s">
        <v>23</v>
      </c>
      <c r="D51" s="2" t="str">
        <f t="shared" si="7"/>
        <v>-</v>
      </c>
      <c r="E51">
        <f t="shared" si="8"/>
        <v>18</v>
      </c>
      <c r="F51">
        <f t="shared" si="6"/>
        <v>1</v>
      </c>
      <c r="G51">
        <f t="shared" si="2"/>
        <v>2</v>
      </c>
      <c r="I51" s="1" t="s">
        <v>2166</v>
      </c>
      <c r="J51">
        <f t="shared" si="3"/>
        <v>2</v>
      </c>
      <c r="K51" s="35" t="str">
        <f t="shared" si="4"/>
        <v>.</v>
      </c>
      <c r="L51" s="34" t="str">
        <f t="shared" si="5"/>
        <v>.</v>
      </c>
    </row>
    <row r="52" spans="2:12" ht="12.75" hidden="1" customHeight="1" outlineLevel="1" x14ac:dyDescent="0.2">
      <c r="B52">
        <v>50</v>
      </c>
      <c r="C52" t="s">
        <v>321</v>
      </c>
      <c r="D52" s="2" t="str">
        <f t="shared" si="7"/>
        <v>-</v>
      </c>
      <c r="E52">
        <f t="shared" si="8"/>
        <v>18</v>
      </c>
      <c r="F52">
        <f t="shared" si="6"/>
        <v>2</v>
      </c>
      <c r="G52">
        <f t="shared" si="2"/>
        <v>4</v>
      </c>
      <c r="I52" s="1" t="s">
        <v>321</v>
      </c>
      <c r="J52">
        <f t="shared" si="3"/>
        <v>2</v>
      </c>
      <c r="K52" s="35" t="str">
        <f t="shared" si="4"/>
        <v>.</v>
      </c>
      <c r="L52" s="34" t="str">
        <f t="shared" si="5"/>
        <v>.</v>
      </c>
    </row>
    <row r="53" spans="2:12" ht="12.75" hidden="1" customHeight="1" outlineLevel="1" x14ac:dyDescent="0.2">
      <c r="B53">
        <v>51</v>
      </c>
      <c r="C53" t="s">
        <v>24</v>
      </c>
      <c r="D53" s="2" t="str">
        <f t="shared" si="7"/>
        <v>-</v>
      </c>
      <c r="E53">
        <f t="shared" si="8"/>
        <v>18</v>
      </c>
      <c r="F53">
        <f t="shared" si="6"/>
        <v>1</v>
      </c>
      <c r="G53">
        <f t="shared" si="2"/>
        <v>3</v>
      </c>
      <c r="I53" s="1" t="s">
        <v>2167</v>
      </c>
      <c r="J53">
        <f t="shared" si="3"/>
        <v>4</v>
      </c>
      <c r="K53" s="35" t="str">
        <f t="shared" si="4"/>
        <v>.</v>
      </c>
      <c r="L53" s="34" t="str">
        <f t="shared" si="5"/>
        <v>.</v>
      </c>
    </row>
    <row r="54" spans="2:12" ht="12.75" hidden="1" customHeight="1" outlineLevel="1" x14ac:dyDescent="0.2">
      <c r="B54">
        <v>52</v>
      </c>
      <c r="C54" t="s">
        <v>25</v>
      </c>
      <c r="D54" s="2" t="str">
        <f t="shared" si="7"/>
        <v>-</v>
      </c>
      <c r="E54">
        <f t="shared" si="8"/>
        <v>18</v>
      </c>
      <c r="F54">
        <f t="shared" si="6"/>
        <v>1</v>
      </c>
      <c r="G54">
        <f t="shared" si="2"/>
        <v>3</v>
      </c>
      <c r="I54" s="1" t="s">
        <v>2168</v>
      </c>
      <c r="J54">
        <f t="shared" si="3"/>
        <v>2</v>
      </c>
      <c r="K54" s="35" t="str">
        <f t="shared" si="4"/>
        <v>.</v>
      </c>
      <c r="L54" s="34" t="str">
        <f t="shared" si="5"/>
        <v>.</v>
      </c>
    </row>
    <row r="55" spans="2:12" ht="12.75" hidden="1" customHeight="1" outlineLevel="1" x14ac:dyDescent="0.2">
      <c r="B55">
        <v>53</v>
      </c>
      <c r="C55" t="s">
        <v>877</v>
      </c>
      <c r="D55" s="2" t="str">
        <f t="shared" si="7"/>
        <v>-</v>
      </c>
      <c r="E55">
        <f t="shared" si="8"/>
        <v>18</v>
      </c>
      <c r="F55">
        <f t="shared" si="6"/>
        <v>44</v>
      </c>
      <c r="G55">
        <f t="shared" si="2"/>
        <v>77</v>
      </c>
      <c r="I55" s="1" t="s">
        <v>877</v>
      </c>
      <c r="J55">
        <f t="shared" si="3"/>
        <v>44</v>
      </c>
      <c r="K55" s="35" t="str">
        <f t="shared" si="4"/>
        <v>.</v>
      </c>
      <c r="L55" s="34" t="str">
        <f t="shared" si="5"/>
        <v>.</v>
      </c>
    </row>
    <row r="56" spans="2:12" ht="12.75" hidden="1" customHeight="1" outlineLevel="1" x14ac:dyDescent="0.2">
      <c r="B56">
        <v>54</v>
      </c>
      <c r="C56" t="s">
        <v>26</v>
      </c>
      <c r="D56" s="2" t="str">
        <f t="shared" si="7"/>
        <v>-</v>
      </c>
      <c r="E56">
        <f t="shared" si="8"/>
        <v>18</v>
      </c>
      <c r="F56">
        <f t="shared" si="6"/>
        <v>1</v>
      </c>
      <c r="G56">
        <f t="shared" si="2"/>
        <v>3</v>
      </c>
      <c r="I56" s="1" t="s">
        <v>2169</v>
      </c>
      <c r="J56">
        <f t="shared" si="3"/>
        <v>3</v>
      </c>
      <c r="K56" s="35" t="str">
        <f t="shared" si="4"/>
        <v>.</v>
      </c>
      <c r="L56" s="34" t="str">
        <f t="shared" si="5"/>
        <v>.</v>
      </c>
    </row>
    <row r="57" spans="2:12" ht="12.75" hidden="1" customHeight="1" outlineLevel="1" x14ac:dyDescent="0.2">
      <c r="B57">
        <v>55</v>
      </c>
      <c r="C57" t="s">
        <v>27</v>
      </c>
      <c r="D57" s="2" t="str">
        <f t="shared" si="7"/>
        <v>-</v>
      </c>
      <c r="E57">
        <f t="shared" si="8"/>
        <v>18</v>
      </c>
      <c r="F57">
        <f t="shared" si="6"/>
        <v>1</v>
      </c>
      <c r="G57">
        <f t="shared" si="2"/>
        <v>3</v>
      </c>
      <c r="I57" s="1" t="s">
        <v>2170</v>
      </c>
      <c r="J57">
        <f t="shared" si="3"/>
        <v>3</v>
      </c>
      <c r="K57" s="35" t="str">
        <f t="shared" si="4"/>
        <v>.</v>
      </c>
      <c r="L57" s="34" t="str">
        <f t="shared" si="5"/>
        <v>.</v>
      </c>
    </row>
    <row r="58" spans="2:12" ht="12.75" hidden="1" customHeight="1" outlineLevel="1" x14ac:dyDescent="0.2">
      <c r="B58">
        <v>56</v>
      </c>
      <c r="C58" t="s">
        <v>322</v>
      </c>
      <c r="D58" s="2" t="str">
        <f t="shared" si="7"/>
        <v>-</v>
      </c>
      <c r="E58">
        <f t="shared" si="8"/>
        <v>18</v>
      </c>
      <c r="F58">
        <f t="shared" si="6"/>
        <v>2</v>
      </c>
      <c r="G58">
        <f t="shared" si="2"/>
        <v>4</v>
      </c>
      <c r="I58" s="1" t="s">
        <v>322</v>
      </c>
      <c r="J58">
        <f t="shared" si="3"/>
        <v>2</v>
      </c>
      <c r="K58" s="35" t="str">
        <f t="shared" si="4"/>
        <v>.</v>
      </c>
      <c r="L58" s="34" t="str">
        <f t="shared" si="5"/>
        <v>.</v>
      </c>
    </row>
    <row r="59" spans="2:12" ht="12.75" hidden="1" customHeight="1" outlineLevel="1" x14ac:dyDescent="0.2">
      <c r="B59">
        <v>57</v>
      </c>
      <c r="C59" t="s">
        <v>28</v>
      </c>
      <c r="D59" s="2" t="str">
        <f t="shared" si="7"/>
        <v>-</v>
      </c>
      <c r="E59">
        <f t="shared" si="8"/>
        <v>18</v>
      </c>
      <c r="F59">
        <f t="shared" si="6"/>
        <v>1</v>
      </c>
      <c r="G59">
        <f t="shared" si="2"/>
        <v>3</v>
      </c>
      <c r="I59" s="1" t="s">
        <v>2171</v>
      </c>
      <c r="J59">
        <f t="shared" si="3"/>
        <v>5</v>
      </c>
      <c r="K59" s="35" t="str">
        <f t="shared" si="4"/>
        <v>.</v>
      </c>
      <c r="L59" s="34" t="str">
        <f t="shared" si="5"/>
        <v>.</v>
      </c>
    </row>
    <row r="60" spans="2:12" ht="12.75" hidden="1" customHeight="1" outlineLevel="1" x14ac:dyDescent="0.2">
      <c r="B60">
        <v>58</v>
      </c>
      <c r="C60" t="s">
        <v>522</v>
      </c>
      <c r="D60" s="2" t="str">
        <f t="shared" si="7"/>
        <v>-</v>
      </c>
      <c r="E60">
        <f t="shared" si="8"/>
        <v>18</v>
      </c>
      <c r="F60">
        <f t="shared" si="6"/>
        <v>3</v>
      </c>
      <c r="G60">
        <f t="shared" si="2"/>
        <v>6</v>
      </c>
      <c r="I60" s="1" t="s">
        <v>522</v>
      </c>
      <c r="J60">
        <f t="shared" si="3"/>
        <v>3</v>
      </c>
      <c r="K60" s="35" t="str">
        <f t="shared" si="4"/>
        <v>.</v>
      </c>
      <c r="L60" s="34" t="str">
        <f t="shared" si="5"/>
        <v>.</v>
      </c>
    </row>
    <row r="61" spans="2:12" ht="12.75" hidden="1" customHeight="1" outlineLevel="1" x14ac:dyDescent="0.2">
      <c r="B61">
        <v>59</v>
      </c>
      <c r="C61" t="s">
        <v>323</v>
      </c>
      <c r="D61" s="2" t="str">
        <f t="shared" si="7"/>
        <v>-</v>
      </c>
      <c r="E61">
        <f t="shared" si="8"/>
        <v>18</v>
      </c>
      <c r="F61">
        <f t="shared" si="6"/>
        <v>2</v>
      </c>
      <c r="G61">
        <f t="shared" si="2"/>
        <v>4</v>
      </c>
      <c r="I61" s="1" t="s">
        <v>323</v>
      </c>
      <c r="J61">
        <f t="shared" si="3"/>
        <v>2</v>
      </c>
      <c r="K61" s="35" t="str">
        <f t="shared" si="4"/>
        <v>.</v>
      </c>
      <c r="L61" s="34" t="str">
        <f t="shared" si="5"/>
        <v>.</v>
      </c>
    </row>
    <row r="62" spans="2:12" ht="12.75" hidden="1" customHeight="1" outlineLevel="1" x14ac:dyDescent="0.2">
      <c r="B62">
        <v>60</v>
      </c>
      <c r="C62" t="s">
        <v>653</v>
      </c>
      <c r="D62" s="2" t="str">
        <f t="shared" si="7"/>
        <v>-</v>
      </c>
      <c r="E62">
        <f t="shared" si="8"/>
        <v>18</v>
      </c>
      <c r="F62">
        <f t="shared" si="6"/>
        <v>5</v>
      </c>
      <c r="G62">
        <f t="shared" si="2"/>
        <v>10</v>
      </c>
      <c r="I62" s="1" t="s">
        <v>653</v>
      </c>
      <c r="J62">
        <f t="shared" si="3"/>
        <v>5</v>
      </c>
      <c r="K62" s="35" t="str">
        <f t="shared" si="4"/>
        <v>.</v>
      </c>
      <c r="L62" s="34" t="str">
        <f t="shared" si="5"/>
        <v>.</v>
      </c>
    </row>
    <row r="63" spans="2:12" ht="12.75" hidden="1" customHeight="1" outlineLevel="1" x14ac:dyDescent="0.2">
      <c r="B63">
        <v>61</v>
      </c>
      <c r="C63" t="s">
        <v>523</v>
      </c>
      <c r="D63" s="2" t="str">
        <f t="shared" si="7"/>
        <v>-</v>
      </c>
      <c r="E63">
        <f t="shared" si="8"/>
        <v>18</v>
      </c>
      <c r="F63">
        <f t="shared" si="6"/>
        <v>3</v>
      </c>
      <c r="G63">
        <f t="shared" si="2"/>
        <v>6</v>
      </c>
      <c r="I63" s="1" t="s">
        <v>523</v>
      </c>
      <c r="J63">
        <f t="shared" si="3"/>
        <v>3</v>
      </c>
      <c r="K63" s="35" t="str">
        <f t="shared" si="4"/>
        <v>.</v>
      </c>
      <c r="L63" s="34" t="str">
        <f t="shared" si="5"/>
        <v>.</v>
      </c>
    </row>
    <row r="64" spans="2:12" ht="12.75" hidden="1" customHeight="1" outlineLevel="1" x14ac:dyDescent="0.2">
      <c r="B64">
        <v>62</v>
      </c>
      <c r="C64" t="s">
        <v>324</v>
      </c>
      <c r="D64" s="2" t="str">
        <f t="shared" si="7"/>
        <v>-</v>
      </c>
      <c r="E64">
        <f t="shared" si="8"/>
        <v>18</v>
      </c>
      <c r="F64">
        <f t="shared" si="6"/>
        <v>2</v>
      </c>
      <c r="G64">
        <f t="shared" si="2"/>
        <v>4</v>
      </c>
      <c r="I64" s="1" t="s">
        <v>324</v>
      </c>
      <c r="J64">
        <f t="shared" si="3"/>
        <v>2</v>
      </c>
      <c r="K64" s="35" t="str">
        <f t="shared" si="4"/>
        <v>.</v>
      </c>
      <c r="L64" s="34" t="str">
        <f t="shared" si="5"/>
        <v>.</v>
      </c>
    </row>
    <row r="65" spans="2:12" ht="12.75" hidden="1" customHeight="1" outlineLevel="1" x14ac:dyDescent="0.2">
      <c r="B65">
        <v>63</v>
      </c>
      <c r="C65" t="s">
        <v>325</v>
      </c>
      <c r="D65" s="2" t="str">
        <f t="shared" si="7"/>
        <v>-</v>
      </c>
      <c r="E65">
        <f t="shared" si="8"/>
        <v>18</v>
      </c>
      <c r="F65">
        <f t="shared" si="6"/>
        <v>2</v>
      </c>
      <c r="G65">
        <f t="shared" si="2"/>
        <v>4</v>
      </c>
      <c r="I65" s="1" t="s">
        <v>325</v>
      </c>
      <c r="J65">
        <f t="shared" si="3"/>
        <v>2</v>
      </c>
      <c r="K65" s="35" t="str">
        <f t="shared" si="4"/>
        <v>.</v>
      </c>
      <c r="L65" s="34" t="str">
        <f t="shared" si="5"/>
        <v>.</v>
      </c>
    </row>
    <row r="66" spans="2:12" ht="12.75" hidden="1" customHeight="1" outlineLevel="1" x14ac:dyDescent="0.2">
      <c r="B66">
        <v>64</v>
      </c>
      <c r="C66" t="s">
        <v>29</v>
      </c>
      <c r="D66" s="2" t="str">
        <f t="shared" si="7"/>
        <v>-</v>
      </c>
      <c r="E66">
        <f t="shared" si="8"/>
        <v>18</v>
      </c>
      <c r="F66">
        <f t="shared" si="6"/>
        <v>1</v>
      </c>
      <c r="G66">
        <f t="shared" si="2"/>
        <v>3</v>
      </c>
      <c r="I66" s="1" t="s">
        <v>2172</v>
      </c>
      <c r="J66">
        <f t="shared" si="3"/>
        <v>2</v>
      </c>
      <c r="K66" s="35" t="str">
        <f t="shared" si="4"/>
        <v>.</v>
      </c>
      <c r="L66" s="34" t="str">
        <f t="shared" si="5"/>
        <v>.</v>
      </c>
    </row>
    <row r="67" spans="2:12" ht="12.75" hidden="1" customHeight="1" outlineLevel="1" x14ac:dyDescent="0.2">
      <c r="B67">
        <v>65</v>
      </c>
      <c r="C67" t="s">
        <v>582</v>
      </c>
      <c r="D67" s="2" t="str">
        <f t="shared" si="7"/>
        <v>-</v>
      </c>
      <c r="E67">
        <f t="shared" si="8"/>
        <v>18</v>
      </c>
      <c r="F67">
        <f t="shared" si="6"/>
        <v>4</v>
      </c>
      <c r="G67">
        <f t="shared" si="2"/>
        <v>8</v>
      </c>
      <c r="I67" s="1" t="s">
        <v>582</v>
      </c>
      <c r="J67">
        <f t="shared" si="3"/>
        <v>4</v>
      </c>
      <c r="K67" s="35" t="str">
        <f t="shared" si="4"/>
        <v>.</v>
      </c>
      <c r="L67" s="34" t="str">
        <f t="shared" si="5"/>
        <v>.</v>
      </c>
    </row>
    <row r="68" spans="2:12" ht="12.75" hidden="1" customHeight="1" outlineLevel="1" x14ac:dyDescent="0.2">
      <c r="B68">
        <v>66</v>
      </c>
      <c r="C68" t="s">
        <v>30</v>
      </c>
      <c r="D68" s="2" t="str">
        <f t="shared" ref="D68:D99" si="9">IF(ISNUMBER(FIND(B68,C68)),"-",B68)</f>
        <v>-</v>
      </c>
      <c r="E68">
        <f t="shared" ref="E68:E131" si="10">IF(D68="-",E69,E69+1)</f>
        <v>18</v>
      </c>
      <c r="F68">
        <f t="shared" si="6"/>
        <v>1</v>
      </c>
      <c r="G68">
        <f t="shared" si="2"/>
        <v>3</v>
      </c>
      <c r="I68" s="1" t="s">
        <v>2173</v>
      </c>
      <c r="J68">
        <f t="shared" si="3"/>
        <v>20</v>
      </c>
      <c r="K68" s="35" t="str">
        <f t="shared" si="4"/>
        <v>.</v>
      </c>
      <c r="L68" s="34" t="str">
        <f t="shared" si="5"/>
        <v>.</v>
      </c>
    </row>
    <row r="69" spans="2:12" ht="12.75" hidden="1" customHeight="1" outlineLevel="1" x14ac:dyDescent="0.2">
      <c r="B69">
        <v>67</v>
      </c>
      <c r="C69" t="s">
        <v>981</v>
      </c>
      <c r="D69" s="2" t="str">
        <f t="shared" si="9"/>
        <v>-</v>
      </c>
      <c r="E69">
        <f t="shared" si="10"/>
        <v>18</v>
      </c>
      <c r="F69">
        <f t="shared" ref="F69:F132" si="11">IF(C69&lt;&gt;"",MID(C69,FIND("^",C69)+1,FIND("-",C69)-FIND("^",C69)-1)+0,"&lt;&lt;&lt; unknown")</f>
        <v>768</v>
      </c>
      <c r="G69">
        <f t="shared" ref="G69:G132" si="12">IF(C69&lt;&gt;"",CEILING(LOG(2,10)+LOG(B69,10)*F69,1),"&lt;&lt;&lt; unknown")</f>
        <v>1403</v>
      </c>
      <c r="I69" t="s">
        <v>981</v>
      </c>
      <c r="J69">
        <f t="shared" ref="J69:J132" si="13">IF(I69&lt;&gt;"",MID(I69,FIND("^",I69)+1,FIND("-",I69)-FIND("^",I69)-1)+0,"&lt;&lt;&lt; unknown")</f>
        <v>768</v>
      </c>
      <c r="K69" s="35" t="str">
        <f t="shared" ref="K69:K132" si="14">IF(AND(C69=I69,ISNUMBER(F69),F69&gt;1),".",IF(I69&lt;&gt;"",IF(AND(ISNUMBER(F69),ISNUMBER(J69),F69=1,J69&gt;=2,MID(I69,3,FIND("^",I69)-3)+0=B69),".","&lt;&lt;&lt;&lt;&lt; grrr"),"&lt;&lt;&lt;&lt;&lt; grrr"))</f>
        <v>.</v>
      </c>
      <c r="L69" s="34" t="str">
        <f t="shared" ref="L69:L132" si="15">IF(AND(F69=1,ISNUMBER(J69),J69&gt;$L$2),"&lt;&lt;here",".")</f>
        <v>.</v>
      </c>
    </row>
    <row r="70" spans="2:12" ht="12.75" hidden="1" customHeight="1" outlineLevel="1" x14ac:dyDescent="0.2">
      <c r="B70">
        <v>68</v>
      </c>
      <c r="C70" t="s">
        <v>583</v>
      </c>
      <c r="D70" s="2" t="str">
        <f t="shared" si="9"/>
        <v>-</v>
      </c>
      <c r="E70">
        <f t="shared" si="10"/>
        <v>18</v>
      </c>
      <c r="F70">
        <f t="shared" si="11"/>
        <v>4</v>
      </c>
      <c r="G70">
        <f t="shared" si="12"/>
        <v>8</v>
      </c>
      <c r="I70" s="1" t="s">
        <v>583</v>
      </c>
      <c r="J70">
        <f t="shared" si="13"/>
        <v>4</v>
      </c>
      <c r="K70" s="35" t="str">
        <f t="shared" si="14"/>
        <v>.</v>
      </c>
      <c r="L70" s="34" t="str">
        <f t="shared" si="15"/>
        <v>.</v>
      </c>
    </row>
    <row r="71" spans="2:12" ht="12.75" hidden="1" customHeight="1" outlineLevel="1" x14ac:dyDescent="0.2">
      <c r="B71">
        <v>69</v>
      </c>
      <c r="C71" t="s">
        <v>31</v>
      </c>
      <c r="D71" s="2" t="str">
        <f t="shared" si="9"/>
        <v>-</v>
      </c>
      <c r="E71">
        <f t="shared" si="10"/>
        <v>18</v>
      </c>
      <c r="F71">
        <f t="shared" si="11"/>
        <v>1</v>
      </c>
      <c r="G71">
        <f t="shared" si="12"/>
        <v>3</v>
      </c>
      <c r="I71" s="1" t="s">
        <v>2174</v>
      </c>
      <c r="J71">
        <f t="shared" si="13"/>
        <v>2</v>
      </c>
      <c r="K71" s="35" t="str">
        <f t="shared" si="14"/>
        <v>.</v>
      </c>
      <c r="L71" s="34" t="str">
        <f t="shared" si="15"/>
        <v>.</v>
      </c>
    </row>
    <row r="72" spans="2:12" ht="12.75" hidden="1" customHeight="1" outlineLevel="1" x14ac:dyDescent="0.2">
      <c r="B72">
        <v>70</v>
      </c>
      <c r="C72" t="s">
        <v>32</v>
      </c>
      <c r="D72" s="2" t="str">
        <f t="shared" si="9"/>
        <v>-</v>
      </c>
      <c r="E72">
        <f t="shared" si="10"/>
        <v>18</v>
      </c>
      <c r="F72">
        <f t="shared" si="11"/>
        <v>1</v>
      </c>
      <c r="G72">
        <f t="shared" si="12"/>
        <v>3</v>
      </c>
      <c r="I72" s="1" t="s">
        <v>2175</v>
      </c>
      <c r="J72">
        <f t="shared" si="13"/>
        <v>4</v>
      </c>
      <c r="K72" s="35" t="str">
        <f t="shared" si="14"/>
        <v>.</v>
      </c>
      <c r="L72" s="34" t="str">
        <f t="shared" si="15"/>
        <v>.</v>
      </c>
    </row>
    <row r="73" spans="2:12" ht="12.75" hidden="1" customHeight="1" outlineLevel="1" x14ac:dyDescent="0.2">
      <c r="B73">
        <v>71</v>
      </c>
      <c r="C73" t="s">
        <v>885</v>
      </c>
      <c r="D73" s="2" t="str">
        <f t="shared" si="9"/>
        <v>-</v>
      </c>
      <c r="E73">
        <f t="shared" si="10"/>
        <v>18</v>
      </c>
      <c r="F73">
        <f t="shared" si="11"/>
        <v>52</v>
      </c>
      <c r="G73">
        <f t="shared" si="12"/>
        <v>97</v>
      </c>
      <c r="I73" s="1" t="s">
        <v>885</v>
      </c>
      <c r="J73">
        <f t="shared" si="13"/>
        <v>52</v>
      </c>
      <c r="K73" s="35" t="str">
        <f t="shared" si="14"/>
        <v>.</v>
      </c>
      <c r="L73" s="34" t="str">
        <f t="shared" si="15"/>
        <v>.</v>
      </c>
    </row>
    <row r="74" spans="2:12" ht="12.75" hidden="1" customHeight="1" outlineLevel="1" x14ac:dyDescent="0.2">
      <c r="B74">
        <v>72</v>
      </c>
      <c r="C74" t="s">
        <v>862</v>
      </c>
      <c r="D74" s="2" t="str">
        <f t="shared" si="9"/>
        <v>-</v>
      </c>
      <c r="E74">
        <f t="shared" si="10"/>
        <v>18</v>
      </c>
      <c r="F74">
        <f t="shared" si="11"/>
        <v>34</v>
      </c>
      <c r="G74">
        <f t="shared" si="12"/>
        <v>64</v>
      </c>
      <c r="I74" s="1" t="s">
        <v>862</v>
      </c>
      <c r="J74">
        <f t="shared" si="13"/>
        <v>34</v>
      </c>
      <c r="K74" s="35" t="str">
        <f t="shared" si="14"/>
        <v>.</v>
      </c>
      <c r="L74" s="34" t="str">
        <f t="shared" si="15"/>
        <v>.</v>
      </c>
    </row>
    <row r="75" spans="2:12" ht="12.75" hidden="1" customHeight="1" outlineLevel="1" x14ac:dyDescent="0.2">
      <c r="B75">
        <v>73</v>
      </c>
      <c r="C75" t="s">
        <v>326</v>
      </c>
      <c r="D75" s="2" t="str">
        <f t="shared" si="9"/>
        <v>-</v>
      </c>
      <c r="E75">
        <f t="shared" si="10"/>
        <v>18</v>
      </c>
      <c r="F75">
        <f t="shared" si="11"/>
        <v>2</v>
      </c>
      <c r="G75">
        <f t="shared" si="12"/>
        <v>5</v>
      </c>
      <c r="I75" s="1" t="s">
        <v>326</v>
      </c>
      <c r="J75">
        <f t="shared" si="13"/>
        <v>2</v>
      </c>
      <c r="K75" s="35" t="str">
        <f t="shared" si="14"/>
        <v>.</v>
      </c>
      <c r="L75" s="34" t="str">
        <f t="shared" si="15"/>
        <v>.</v>
      </c>
    </row>
    <row r="76" spans="2:12" ht="12.75" hidden="1" customHeight="1" outlineLevel="1" x14ac:dyDescent="0.2">
      <c r="B76">
        <v>74</v>
      </c>
      <c r="C76" t="s">
        <v>933</v>
      </c>
      <c r="D76" s="2" t="str">
        <f t="shared" si="9"/>
        <v>-</v>
      </c>
      <c r="E76">
        <f t="shared" si="10"/>
        <v>18</v>
      </c>
      <c r="F76">
        <f t="shared" si="11"/>
        <v>132</v>
      </c>
      <c r="G76">
        <f t="shared" si="12"/>
        <v>248</v>
      </c>
      <c r="I76" t="s">
        <v>933</v>
      </c>
      <c r="J76">
        <f t="shared" si="13"/>
        <v>132</v>
      </c>
      <c r="K76" s="35" t="str">
        <f t="shared" si="14"/>
        <v>.</v>
      </c>
      <c r="L76" s="34" t="str">
        <f t="shared" si="15"/>
        <v>.</v>
      </c>
    </row>
    <row r="77" spans="2:12" ht="12.75" hidden="1" customHeight="1" outlineLevel="1" x14ac:dyDescent="0.2">
      <c r="B77">
        <v>75</v>
      </c>
      <c r="C77" t="s">
        <v>33</v>
      </c>
      <c r="D77" s="2" t="str">
        <f t="shared" si="9"/>
        <v>-</v>
      </c>
      <c r="E77">
        <f t="shared" si="10"/>
        <v>18</v>
      </c>
      <c r="F77">
        <f t="shared" si="11"/>
        <v>1</v>
      </c>
      <c r="G77">
        <f t="shared" si="12"/>
        <v>3</v>
      </c>
      <c r="I77" s="1" t="s">
        <v>2176</v>
      </c>
      <c r="J77">
        <f t="shared" si="13"/>
        <v>4</v>
      </c>
      <c r="K77" s="35" t="str">
        <f t="shared" si="14"/>
        <v>.</v>
      </c>
      <c r="L77" s="34" t="str">
        <f t="shared" si="15"/>
        <v>.</v>
      </c>
    </row>
    <row r="78" spans="2:12" ht="12.75" hidden="1" customHeight="1" outlineLevel="1" x14ac:dyDescent="0.2">
      <c r="B78">
        <v>76</v>
      </c>
      <c r="C78" t="s">
        <v>34</v>
      </c>
      <c r="D78" s="2" t="str">
        <f t="shared" si="9"/>
        <v>-</v>
      </c>
      <c r="E78">
        <f t="shared" si="10"/>
        <v>18</v>
      </c>
      <c r="F78">
        <f t="shared" si="11"/>
        <v>1</v>
      </c>
      <c r="G78">
        <f t="shared" si="12"/>
        <v>3</v>
      </c>
      <c r="I78" s="1" t="s">
        <v>2177</v>
      </c>
      <c r="J78">
        <f t="shared" si="13"/>
        <v>2</v>
      </c>
      <c r="K78" s="35" t="str">
        <f t="shared" si="14"/>
        <v>.</v>
      </c>
      <c r="L78" s="34" t="str">
        <f t="shared" si="15"/>
        <v>.</v>
      </c>
    </row>
    <row r="79" spans="2:12" ht="12.75" hidden="1" customHeight="1" outlineLevel="1" x14ac:dyDescent="0.2">
      <c r="B79">
        <v>77</v>
      </c>
      <c r="C79" t="s">
        <v>789</v>
      </c>
      <c r="D79" s="2" t="str">
        <f t="shared" si="9"/>
        <v>-</v>
      </c>
      <c r="E79">
        <f t="shared" si="10"/>
        <v>18</v>
      </c>
      <c r="F79">
        <f t="shared" si="11"/>
        <v>14</v>
      </c>
      <c r="G79">
        <f t="shared" si="12"/>
        <v>27</v>
      </c>
      <c r="I79" s="1" t="s">
        <v>789</v>
      </c>
      <c r="J79">
        <f t="shared" si="13"/>
        <v>14</v>
      </c>
      <c r="K79" s="35" t="str">
        <f t="shared" si="14"/>
        <v>.</v>
      </c>
      <c r="L79" s="34" t="str">
        <f t="shared" si="15"/>
        <v>.</v>
      </c>
    </row>
    <row r="80" spans="2:12" ht="12.75" hidden="1" customHeight="1" outlineLevel="1" x14ac:dyDescent="0.2">
      <c r="B80">
        <v>78</v>
      </c>
      <c r="C80" t="s">
        <v>714</v>
      </c>
      <c r="D80" s="2" t="str">
        <f t="shared" si="9"/>
        <v>-</v>
      </c>
      <c r="E80">
        <f t="shared" si="10"/>
        <v>18</v>
      </c>
      <c r="F80">
        <f t="shared" si="11"/>
        <v>7</v>
      </c>
      <c r="G80">
        <f t="shared" si="12"/>
        <v>14</v>
      </c>
      <c r="I80" s="1" t="s">
        <v>714</v>
      </c>
      <c r="J80">
        <f t="shared" si="13"/>
        <v>7</v>
      </c>
      <c r="K80" s="35" t="str">
        <f t="shared" si="14"/>
        <v>.</v>
      </c>
      <c r="L80" s="34" t="str">
        <f t="shared" si="15"/>
        <v>.</v>
      </c>
    </row>
    <row r="81" spans="2:12" ht="12.75" hidden="1" customHeight="1" outlineLevel="1" x14ac:dyDescent="0.2">
      <c r="B81">
        <v>79</v>
      </c>
      <c r="C81" t="s">
        <v>35</v>
      </c>
      <c r="D81" s="2" t="str">
        <f t="shared" si="9"/>
        <v>-</v>
      </c>
      <c r="E81">
        <f t="shared" si="10"/>
        <v>18</v>
      </c>
      <c r="F81">
        <f t="shared" si="11"/>
        <v>1</v>
      </c>
      <c r="G81">
        <f t="shared" si="12"/>
        <v>3</v>
      </c>
      <c r="I81" s="1" t="s">
        <v>2178</v>
      </c>
      <c r="J81">
        <f t="shared" si="13"/>
        <v>4</v>
      </c>
      <c r="K81" s="35" t="str">
        <f t="shared" si="14"/>
        <v>.</v>
      </c>
      <c r="L81" s="34" t="str">
        <f t="shared" si="15"/>
        <v>.</v>
      </c>
    </row>
    <row r="82" spans="2:12" ht="12.75" hidden="1" customHeight="1" outlineLevel="1" x14ac:dyDescent="0.2">
      <c r="B82">
        <v>80</v>
      </c>
      <c r="C82" t="s">
        <v>327</v>
      </c>
      <c r="D82" s="2" t="str">
        <f t="shared" si="9"/>
        <v>-</v>
      </c>
      <c r="E82">
        <f t="shared" si="10"/>
        <v>18</v>
      </c>
      <c r="F82">
        <f t="shared" si="11"/>
        <v>2</v>
      </c>
      <c r="G82">
        <f t="shared" si="12"/>
        <v>5</v>
      </c>
      <c r="I82" s="1" t="s">
        <v>327</v>
      </c>
      <c r="J82">
        <f t="shared" si="13"/>
        <v>2</v>
      </c>
      <c r="K82" s="35" t="str">
        <f t="shared" si="14"/>
        <v>.</v>
      </c>
      <c r="L82" s="34" t="str">
        <f t="shared" si="15"/>
        <v>.</v>
      </c>
    </row>
    <row r="83" spans="2:12" ht="12.75" hidden="1" customHeight="1" outlineLevel="1" x14ac:dyDescent="0.2">
      <c r="B83">
        <v>81</v>
      </c>
      <c r="C83" t="s">
        <v>328</v>
      </c>
      <c r="D83" s="2" t="str">
        <f t="shared" si="9"/>
        <v>-</v>
      </c>
      <c r="E83">
        <f t="shared" si="10"/>
        <v>18</v>
      </c>
      <c r="F83">
        <f t="shared" si="11"/>
        <v>2</v>
      </c>
      <c r="G83">
        <f t="shared" si="12"/>
        <v>5</v>
      </c>
      <c r="I83" s="1" t="s">
        <v>328</v>
      </c>
      <c r="J83">
        <f t="shared" si="13"/>
        <v>2</v>
      </c>
      <c r="K83" s="35" t="str">
        <f t="shared" si="14"/>
        <v>.</v>
      </c>
      <c r="L83" s="34" t="str">
        <f t="shared" si="15"/>
        <v>.</v>
      </c>
    </row>
    <row r="84" spans="2:12" ht="12.75" hidden="1" customHeight="1" outlineLevel="1" x14ac:dyDescent="0.2">
      <c r="B84">
        <v>82</v>
      </c>
      <c r="C84" t="s">
        <v>36</v>
      </c>
      <c r="D84" s="2" t="str">
        <f t="shared" si="9"/>
        <v>-</v>
      </c>
      <c r="E84">
        <f t="shared" si="10"/>
        <v>18</v>
      </c>
      <c r="F84">
        <f t="shared" si="11"/>
        <v>1</v>
      </c>
      <c r="G84">
        <f t="shared" si="12"/>
        <v>3</v>
      </c>
      <c r="I84" s="1" t="s">
        <v>2179</v>
      </c>
      <c r="J84">
        <f t="shared" si="13"/>
        <v>4</v>
      </c>
      <c r="K84" s="35" t="str">
        <f t="shared" si="14"/>
        <v>.</v>
      </c>
      <c r="L84" s="34" t="str">
        <f t="shared" si="15"/>
        <v>.</v>
      </c>
    </row>
    <row r="85" spans="2:12" ht="12.75" hidden="1" customHeight="1" outlineLevel="1" x14ac:dyDescent="0.2">
      <c r="B85">
        <v>83</v>
      </c>
      <c r="C85" t="s">
        <v>725</v>
      </c>
      <c r="D85" s="2" t="str">
        <f t="shared" si="9"/>
        <v>-</v>
      </c>
      <c r="E85">
        <f t="shared" si="10"/>
        <v>18</v>
      </c>
      <c r="F85">
        <f t="shared" si="11"/>
        <v>8</v>
      </c>
      <c r="G85">
        <f t="shared" si="12"/>
        <v>16</v>
      </c>
      <c r="I85" s="1" t="s">
        <v>725</v>
      </c>
      <c r="J85">
        <f t="shared" si="13"/>
        <v>8</v>
      </c>
      <c r="K85" s="35" t="str">
        <f t="shared" si="14"/>
        <v>.</v>
      </c>
      <c r="L85" s="34" t="str">
        <f t="shared" si="15"/>
        <v>.</v>
      </c>
    </row>
    <row r="86" spans="2:12" ht="12.75" hidden="1" customHeight="1" outlineLevel="1" x14ac:dyDescent="0.2">
      <c r="B86">
        <v>84</v>
      </c>
      <c r="C86" t="s">
        <v>37</v>
      </c>
      <c r="D86" s="2" t="str">
        <f t="shared" si="9"/>
        <v>-</v>
      </c>
      <c r="E86">
        <f t="shared" si="10"/>
        <v>18</v>
      </c>
      <c r="F86">
        <f t="shared" si="11"/>
        <v>1</v>
      </c>
      <c r="G86">
        <f t="shared" si="12"/>
        <v>3</v>
      </c>
      <c r="I86" s="1" t="s">
        <v>2180</v>
      </c>
      <c r="J86">
        <f t="shared" si="13"/>
        <v>4</v>
      </c>
      <c r="K86" s="35" t="str">
        <f t="shared" si="14"/>
        <v>.</v>
      </c>
      <c r="L86" s="34" t="str">
        <f t="shared" si="15"/>
        <v>.</v>
      </c>
    </row>
    <row r="87" spans="2:12" ht="12.75" hidden="1" customHeight="1" outlineLevel="1" x14ac:dyDescent="0.2">
      <c r="B87">
        <v>85</v>
      </c>
      <c r="C87" t="s">
        <v>329</v>
      </c>
      <c r="D87" s="2" t="str">
        <f t="shared" si="9"/>
        <v>-</v>
      </c>
      <c r="E87">
        <f t="shared" si="10"/>
        <v>18</v>
      </c>
      <c r="F87">
        <f t="shared" si="11"/>
        <v>2</v>
      </c>
      <c r="G87">
        <f t="shared" si="12"/>
        <v>5</v>
      </c>
      <c r="I87" s="1" t="s">
        <v>329</v>
      </c>
      <c r="J87">
        <f t="shared" si="13"/>
        <v>2</v>
      </c>
      <c r="K87" s="35" t="str">
        <f t="shared" si="14"/>
        <v>.</v>
      </c>
      <c r="L87" s="34" t="str">
        <f t="shared" si="15"/>
        <v>.</v>
      </c>
    </row>
    <row r="88" spans="2:12" ht="12.75" hidden="1" customHeight="1" outlineLevel="1" x14ac:dyDescent="0.2">
      <c r="B88">
        <v>86</v>
      </c>
      <c r="C88" t="s">
        <v>756</v>
      </c>
      <c r="D88" s="2" t="str">
        <f t="shared" si="9"/>
        <v>-</v>
      </c>
      <c r="E88">
        <f t="shared" si="10"/>
        <v>18</v>
      </c>
      <c r="F88">
        <f t="shared" si="11"/>
        <v>10</v>
      </c>
      <c r="G88">
        <f t="shared" si="12"/>
        <v>20</v>
      </c>
      <c r="I88" s="1" t="s">
        <v>756</v>
      </c>
      <c r="J88">
        <f t="shared" si="13"/>
        <v>10</v>
      </c>
      <c r="K88" s="35" t="str">
        <f t="shared" si="14"/>
        <v>.</v>
      </c>
      <c r="L88" s="34" t="str">
        <f t="shared" si="15"/>
        <v>.</v>
      </c>
    </row>
    <row r="89" spans="2:12" ht="12.75" hidden="1" customHeight="1" outlineLevel="1" x14ac:dyDescent="0.2">
      <c r="B89">
        <v>87</v>
      </c>
      <c r="C89" t="s">
        <v>38</v>
      </c>
      <c r="D89" s="2" t="str">
        <f t="shared" si="9"/>
        <v>-</v>
      </c>
      <c r="E89">
        <f t="shared" si="10"/>
        <v>18</v>
      </c>
      <c r="F89">
        <f t="shared" si="11"/>
        <v>1</v>
      </c>
      <c r="G89">
        <f t="shared" si="12"/>
        <v>3</v>
      </c>
      <c r="I89" s="1" t="s">
        <v>2181</v>
      </c>
      <c r="J89">
        <f t="shared" si="13"/>
        <v>2</v>
      </c>
      <c r="K89" s="35" t="str">
        <f t="shared" si="14"/>
        <v>.</v>
      </c>
      <c r="L89" s="34" t="str">
        <f t="shared" si="15"/>
        <v>.</v>
      </c>
    </row>
    <row r="90" spans="2:12" ht="12.75" hidden="1" customHeight="1" outlineLevel="1" x14ac:dyDescent="0.2">
      <c r="B90">
        <v>88</v>
      </c>
      <c r="C90" t="s">
        <v>840</v>
      </c>
      <c r="D90" s="2" t="str">
        <f t="shared" si="9"/>
        <v>-</v>
      </c>
      <c r="E90">
        <f t="shared" si="10"/>
        <v>18</v>
      </c>
      <c r="F90">
        <f t="shared" si="11"/>
        <v>24</v>
      </c>
      <c r="G90">
        <f t="shared" si="12"/>
        <v>47</v>
      </c>
      <c r="I90" s="1" t="s">
        <v>840</v>
      </c>
      <c r="J90">
        <f t="shared" si="13"/>
        <v>24</v>
      </c>
      <c r="K90" s="35" t="str">
        <f t="shared" si="14"/>
        <v>.</v>
      </c>
      <c r="L90" s="34" t="str">
        <f t="shared" si="15"/>
        <v>.</v>
      </c>
    </row>
    <row r="91" spans="2:12" ht="12.75" hidden="1" customHeight="1" outlineLevel="1" x14ac:dyDescent="0.2">
      <c r="B91">
        <v>89</v>
      </c>
      <c r="C91" t="s">
        <v>890</v>
      </c>
      <c r="D91" s="2" t="str">
        <f t="shared" si="9"/>
        <v>-</v>
      </c>
      <c r="E91">
        <f t="shared" si="10"/>
        <v>18</v>
      </c>
      <c r="F91">
        <f t="shared" si="11"/>
        <v>60</v>
      </c>
      <c r="G91">
        <f t="shared" si="12"/>
        <v>118</v>
      </c>
      <c r="I91" s="1" t="s">
        <v>890</v>
      </c>
      <c r="J91">
        <f t="shared" si="13"/>
        <v>60</v>
      </c>
      <c r="K91" s="35" t="str">
        <f t="shared" si="14"/>
        <v>.</v>
      </c>
      <c r="L91" s="34" t="str">
        <f t="shared" si="15"/>
        <v>.</v>
      </c>
    </row>
    <row r="92" spans="2:12" ht="12.75" hidden="1" customHeight="1" outlineLevel="1" x14ac:dyDescent="0.2">
      <c r="B92">
        <v>90</v>
      </c>
      <c r="C92" t="s">
        <v>39</v>
      </c>
      <c r="D92" s="2" t="str">
        <f t="shared" si="9"/>
        <v>-</v>
      </c>
      <c r="E92">
        <f t="shared" si="10"/>
        <v>18</v>
      </c>
      <c r="F92">
        <f t="shared" si="11"/>
        <v>1</v>
      </c>
      <c r="G92">
        <f t="shared" si="12"/>
        <v>3</v>
      </c>
      <c r="I92" s="1" t="s">
        <v>2182</v>
      </c>
      <c r="J92">
        <f t="shared" si="13"/>
        <v>3</v>
      </c>
      <c r="K92" s="35" t="str">
        <f t="shared" si="14"/>
        <v>.</v>
      </c>
      <c r="L92" s="34" t="str">
        <f t="shared" si="15"/>
        <v>.</v>
      </c>
    </row>
    <row r="93" spans="2:12" ht="12.75" hidden="1" customHeight="1" outlineLevel="1" x14ac:dyDescent="0.2">
      <c r="B93">
        <v>91</v>
      </c>
      <c r="C93" t="s">
        <v>40</v>
      </c>
      <c r="D93" s="2" t="str">
        <f t="shared" si="9"/>
        <v>-</v>
      </c>
      <c r="E93">
        <f t="shared" si="10"/>
        <v>18</v>
      </c>
      <c r="F93">
        <f t="shared" si="11"/>
        <v>1</v>
      </c>
      <c r="G93">
        <f t="shared" si="12"/>
        <v>3</v>
      </c>
      <c r="I93" s="1" t="s">
        <v>2183</v>
      </c>
      <c r="J93">
        <f t="shared" si="13"/>
        <v>2</v>
      </c>
      <c r="K93" s="35" t="str">
        <f t="shared" si="14"/>
        <v>.</v>
      </c>
      <c r="L93" s="34" t="str">
        <f t="shared" si="15"/>
        <v>.</v>
      </c>
    </row>
    <row r="94" spans="2:12" ht="12.75" hidden="1" customHeight="1" outlineLevel="1" x14ac:dyDescent="0.2">
      <c r="B94">
        <v>92</v>
      </c>
      <c r="C94" t="s">
        <v>330</v>
      </c>
      <c r="D94" s="2" t="str">
        <f t="shared" si="9"/>
        <v>-</v>
      </c>
      <c r="E94">
        <f t="shared" si="10"/>
        <v>18</v>
      </c>
      <c r="F94">
        <f t="shared" si="11"/>
        <v>2</v>
      </c>
      <c r="G94">
        <f t="shared" si="12"/>
        <v>5</v>
      </c>
      <c r="I94" s="1" t="s">
        <v>330</v>
      </c>
      <c r="J94">
        <f t="shared" si="13"/>
        <v>2</v>
      </c>
      <c r="K94" s="35" t="str">
        <f t="shared" si="14"/>
        <v>.</v>
      </c>
      <c r="L94" s="34" t="str">
        <f t="shared" si="15"/>
        <v>.</v>
      </c>
    </row>
    <row r="95" spans="2:12" ht="12.75" hidden="1" customHeight="1" outlineLevel="1" x14ac:dyDescent="0.2">
      <c r="B95">
        <v>93</v>
      </c>
      <c r="C95" t="s">
        <v>524</v>
      </c>
      <c r="D95" s="2" t="str">
        <f t="shared" si="9"/>
        <v>-</v>
      </c>
      <c r="E95">
        <f t="shared" si="10"/>
        <v>18</v>
      </c>
      <c r="F95">
        <f t="shared" si="11"/>
        <v>3</v>
      </c>
      <c r="G95">
        <f t="shared" si="12"/>
        <v>7</v>
      </c>
      <c r="I95" s="1" t="s">
        <v>524</v>
      </c>
      <c r="J95">
        <f t="shared" si="13"/>
        <v>3</v>
      </c>
      <c r="K95" s="35" t="str">
        <f t="shared" si="14"/>
        <v>.</v>
      </c>
      <c r="L95" s="34" t="str">
        <f t="shared" si="15"/>
        <v>.</v>
      </c>
    </row>
    <row r="96" spans="2:12" ht="12.75" hidden="1" customHeight="1" outlineLevel="1" x14ac:dyDescent="0.2">
      <c r="B96">
        <v>94</v>
      </c>
      <c r="C96" t="s">
        <v>654</v>
      </c>
      <c r="D96" s="2" t="str">
        <f t="shared" si="9"/>
        <v>-</v>
      </c>
      <c r="E96">
        <f t="shared" si="10"/>
        <v>18</v>
      </c>
      <c r="F96">
        <f t="shared" si="11"/>
        <v>5</v>
      </c>
      <c r="G96">
        <f t="shared" si="12"/>
        <v>11</v>
      </c>
      <c r="I96" s="1" t="s">
        <v>654</v>
      </c>
      <c r="J96">
        <f t="shared" si="13"/>
        <v>5</v>
      </c>
      <c r="K96" s="35" t="str">
        <f t="shared" si="14"/>
        <v>.</v>
      </c>
      <c r="L96" s="34" t="str">
        <f t="shared" si="15"/>
        <v>.</v>
      </c>
    </row>
    <row r="97" spans="2:12" ht="12.75" hidden="1" customHeight="1" outlineLevel="1" x14ac:dyDescent="0.2">
      <c r="B97">
        <v>95</v>
      </c>
      <c r="C97" t="s">
        <v>331</v>
      </c>
      <c r="D97" s="2" t="str">
        <f t="shared" si="9"/>
        <v>-</v>
      </c>
      <c r="E97">
        <f t="shared" si="10"/>
        <v>18</v>
      </c>
      <c r="F97">
        <f t="shared" si="11"/>
        <v>2</v>
      </c>
      <c r="G97">
        <f t="shared" si="12"/>
        <v>5</v>
      </c>
      <c r="I97" s="1" t="s">
        <v>331</v>
      </c>
      <c r="J97">
        <f t="shared" si="13"/>
        <v>2</v>
      </c>
      <c r="K97" s="35" t="str">
        <f t="shared" si="14"/>
        <v>.</v>
      </c>
      <c r="L97" s="34" t="str">
        <f t="shared" si="15"/>
        <v>.</v>
      </c>
    </row>
    <row r="98" spans="2:12" ht="12.75" hidden="1" customHeight="1" outlineLevel="1" x14ac:dyDescent="0.2">
      <c r="B98">
        <v>96</v>
      </c>
      <c r="C98" t="s">
        <v>41</v>
      </c>
      <c r="D98" s="2" t="str">
        <f t="shared" si="9"/>
        <v>-</v>
      </c>
      <c r="E98">
        <f t="shared" si="10"/>
        <v>18</v>
      </c>
      <c r="F98">
        <f t="shared" si="11"/>
        <v>1</v>
      </c>
      <c r="G98">
        <f t="shared" si="12"/>
        <v>3</v>
      </c>
      <c r="I98" s="1" t="s">
        <v>2184</v>
      </c>
      <c r="J98">
        <f t="shared" si="13"/>
        <v>4</v>
      </c>
      <c r="K98" s="35" t="str">
        <f t="shared" si="14"/>
        <v>.</v>
      </c>
      <c r="L98" s="34" t="str">
        <f t="shared" si="15"/>
        <v>.</v>
      </c>
    </row>
    <row r="99" spans="2:12" ht="12.75" hidden="1" customHeight="1" outlineLevel="1" x14ac:dyDescent="0.2">
      <c r="B99">
        <v>97</v>
      </c>
      <c r="C99" t="s">
        <v>42</v>
      </c>
      <c r="D99" s="2" t="str">
        <f t="shared" si="9"/>
        <v>-</v>
      </c>
      <c r="E99">
        <f t="shared" si="10"/>
        <v>18</v>
      </c>
      <c r="F99">
        <f t="shared" si="11"/>
        <v>1</v>
      </c>
      <c r="G99">
        <f t="shared" si="12"/>
        <v>3</v>
      </c>
      <c r="I99" s="1" t="s">
        <v>2185</v>
      </c>
      <c r="J99">
        <f t="shared" si="13"/>
        <v>36</v>
      </c>
      <c r="K99" s="35" t="str">
        <f t="shared" si="14"/>
        <v>.</v>
      </c>
      <c r="L99" s="34" t="str">
        <f t="shared" si="15"/>
        <v>.</v>
      </c>
    </row>
    <row r="100" spans="2:12" ht="12.75" hidden="1" customHeight="1" outlineLevel="1" x14ac:dyDescent="0.2">
      <c r="B100">
        <v>98</v>
      </c>
      <c r="C100" t="s">
        <v>332</v>
      </c>
      <c r="D100" s="2" t="str">
        <f t="shared" ref="D100:D131" si="16">IF(ISNUMBER(FIND(B100,C100)),"-",B100)</f>
        <v>-</v>
      </c>
      <c r="E100">
        <f t="shared" si="10"/>
        <v>18</v>
      </c>
      <c r="F100">
        <f t="shared" si="11"/>
        <v>2</v>
      </c>
      <c r="G100">
        <f t="shared" si="12"/>
        <v>5</v>
      </c>
      <c r="I100" s="1" t="s">
        <v>332</v>
      </c>
      <c r="J100">
        <f t="shared" si="13"/>
        <v>2</v>
      </c>
      <c r="K100" s="35" t="str">
        <f t="shared" si="14"/>
        <v>.</v>
      </c>
      <c r="L100" s="34" t="str">
        <f t="shared" si="15"/>
        <v>.</v>
      </c>
    </row>
    <row r="101" spans="2:12" ht="12.75" hidden="1" customHeight="1" outlineLevel="1" x14ac:dyDescent="0.2">
      <c r="B101">
        <v>99</v>
      </c>
      <c r="C101" t="s">
        <v>43</v>
      </c>
      <c r="D101" s="2" t="str">
        <f t="shared" si="16"/>
        <v>-</v>
      </c>
      <c r="E101">
        <f t="shared" si="10"/>
        <v>18</v>
      </c>
      <c r="F101">
        <f t="shared" si="11"/>
        <v>1</v>
      </c>
      <c r="G101">
        <f t="shared" si="12"/>
        <v>3</v>
      </c>
      <c r="I101" s="1" t="s">
        <v>2186</v>
      </c>
      <c r="J101">
        <f t="shared" si="13"/>
        <v>3</v>
      </c>
      <c r="K101" s="35" t="str">
        <f t="shared" si="14"/>
        <v>.</v>
      </c>
      <c r="L101" s="34" t="str">
        <f t="shared" si="15"/>
        <v>.</v>
      </c>
    </row>
    <row r="102" spans="2:12" ht="12.75" hidden="1" customHeight="1" outlineLevel="1" x14ac:dyDescent="0.2">
      <c r="B102">
        <v>100</v>
      </c>
      <c r="C102" t="s">
        <v>44</v>
      </c>
      <c r="D102" s="2" t="str">
        <f t="shared" si="16"/>
        <v>-</v>
      </c>
      <c r="E102">
        <f t="shared" si="10"/>
        <v>18</v>
      </c>
      <c r="F102">
        <f t="shared" si="11"/>
        <v>1</v>
      </c>
      <c r="G102">
        <f t="shared" si="12"/>
        <v>3</v>
      </c>
      <c r="I102" s="1" t="s">
        <v>2187</v>
      </c>
      <c r="J102">
        <f t="shared" si="13"/>
        <v>13</v>
      </c>
      <c r="K102" s="35" t="str">
        <f t="shared" si="14"/>
        <v>.</v>
      </c>
      <c r="L102" s="34" t="str">
        <f t="shared" si="15"/>
        <v>.</v>
      </c>
    </row>
    <row r="103" spans="2:12" ht="12.75" hidden="1" customHeight="1" outlineLevel="1" x14ac:dyDescent="0.2">
      <c r="B103">
        <v>101</v>
      </c>
      <c r="C103" t="s">
        <v>873</v>
      </c>
      <c r="D103" s="2" t="str">
        <f t="shared" si="16"/>
        <v>-</v>
      </c>
      <c r="E103">
        <f t="shared" si="10"/>
        <v>18</v>
      </c>
      <c r="F103">
        <f t="shared" si="11"/>
        <v>42</v>
      </c>
      <c r="G103">
        <f t="shared" si="12"/>
        <v>85</v>
      </c>
      <c r="I103" s="1" t="s">
        <v>873</v>
      </c>
      <c r="J103">
        <f t="shared" si="13"/>
        <v>42</v>
      </c>
      <c r="K103" s="35" t="str">
        <f t="shared" si="14"/>
        <v>.</v>
      </c>
      <c r="L103" s="34" t="str">
        <f t="shared" si="15"/>
        <v>.</v>
      </c>
    </row>
    <row r="104" spans="2:12" ht="12.75" hidden="1" customHeight="1" outlineLevel="1" x14ac:dyDescent="0.2">
      <c r="B104">
        <v>102</v>
      </c>
      <c r="C104" t="s">
        <v>333</v>
      </c>
      <c r="D104" s="2" t="str">
        <f t="shared" si="16"/>
        <v>-</v>
      </c>
      <c r="E104">
        <f t="shared" si="10"/>
        <v>18</v>
      </c>
      <c r="F104">
        <f t="shared" si="11"/>
        <v>2</v>
      </c>
      <c r="G104">
        <f t="shared" si="12"/>
        <v>5</v>
      </c>
      <c r="I104" s="1" t="s">
        <v>333</v>
      </c>
      <c r="J104">
        <f t="shared" si="13"/>
        <v>2</v>
      </c>
      <c r="K104" s="35" t="str">
        <f t="shared" si="14"/>
        <v>.</v>
      </c>
      <c r="L104" s="34" t="str">
        <f t="shared" si="15"/>
        <v>.</v>
      </c>
    </row>
    <row r="105" spans="2:12" ht="12.75" hidden="1" customHeight="1" outlineLevel="1" x14ac:dyDescent="0.2">
      <c r="B105">
        <v>103</v>
      </c>
      <c r="C105" t="s">
        <v>584</v>
      </c>
      <c r="D105" s="2" t="str">
        <f t="shared" si="16"/>
        <v>-</v>
      </c>
      <c r="E105">
        <f t="shared" si="10"/>
        <v>18</v>
      </c>
      <c r="F105">
        <f t="shared" si="11"/>
        <v>4</v>
      </c>
      <c r="G105">
        <f t="shared" si="12"/>
        <v>9</v>
      </c>
      <c r="I105" s="1" t="s">
        <v>584</v>
      </c>
      <c r="J105">
        <f t="shared" si="13"/>
        <v>4</v>
      </c>
      <c r="K105" s="35" t="str">
        <f t="shared" si="14"/>
        <v>.</v>
      </c>
      <c r="L105" s="34" t="str">
        <f t="shared" si="15"/>
        <v>.</v>
      </c>
    </row>
    <row r="106" spans="2:12" ht="12.75" hidden="1" customHeight="1" outlineLevel="1" x14ac:dyDescent="0.2">
      <c r="B106">
        <v>104</v>
      </c>
      <c r="C106" t="s">
        <v>899</v>
      </c>
      <c r="D106" s="2" t="str">
        <f t="shared" si="16"/>
        <v>-</v>
      </c>
      <c r="E106">
        <f t="shared" si="10"/>
        <v>18</v>
      </c>
      <c r="F106">
        <f t="shared" si="11"/>
        <v>68</v>
      </c>
      <c r="G106">
        <f t="shared" si="12"/>
        <v>138</v>
      </c>
      <c r="I106" s="1" t="s">
        <v>899</v>
      </c>
      <c r="J106">
        <f t="shared" si="13"/>
        <v>68</v>
      </c>
      <c r="K106" s="35" t="str">
        <f t="shared" si="14"/>
        <v>.</v>
      </c>
      <c r="L106" s="34" t="str">
        <f t="shared" si="15"/>
        <v>.</v>
      </c>
    </row>
    <row r="107" spans="2:12" ht="12.75" hidden="1" customHeight="1" outlineLevel="1" x14ac:dyDescent="0.2">
      <c r="B107">
        <v>105</v>
      </c>
      <c r="C107" t="s">
        <v>672</v>
      </c>
      <c r="D107" s="2" t="str">
        <f t="shared" si="16"/>
        <v>-</v>
      </c>
      <c r="E107">
        <f t="shared" si="10"/>
        <v>18</v>
      </c>
      <c r="F107">
        <f t="shared" si="11"/>
        <v>6</v>
      </c>
      <c r="G107">
        <f t="shared" si="12"/>
        <v>13</v>
      </c>
      <c r="I107" s="1" t="s">
        <v>672</v>
      </c>
      <c r="J107">
        <f t="shared" si="13"/>
        <v>6</v>
      </c>
      <c r="K107" s="35" t="str">
        <f t="shared" si="14"/>
        <v>.</v>
      </c>
      <c r="L107" s="34" t="str">
        <f t="shared" si="15"/>
        <v>.</v>
      </c>
    </row>
    <row r="108" spans="2:12" ht="12.75" hidden="1" customHeight="1" outlineLevel="1" x14ac:dyDescent="0.2">
      <c r="B108">
        <v>106</v>
      </c>
      <c r="C108" t="s">
        <v>45</v>
      </c>
      <c r="D108" s="2" t="str">
        <f t="shared" si="16"/>
        <v>-</v>
      </c>
      <c r="E108">
        <f t="shared" si="10"/>
        <v>18</v>
      </c>
      <c r="F108">
        <f t="shared" si="11"/>
        <v>1</v>
      </c>
      <c r="G108">
        <f t="shared" si="12"/>
        <v>3</v>
      </c>
      <c r="I108" s="1" t="s">
        <v>2188</v>
      </c>
      <c r="J108">
        <f t="shared" si="13"/>
        <v>4</v>
      </c>
      <c r="K108" s="35" t="str">
        <f t="shared" si="14"/>
        <v>.</v>
      </c>
      <c r="L108" s="34" t="str">
        <f t="shared" si="15"/>
        <v>.</v>
      </c>
    </row>
    <row r="109" spans="2:12" ht="12.75" customHeight="1" collapsed="1" x14ac:dyDescent="0.2">
      <c r="B109">
        <v>107</v>
      </c>
      <c r="C109" t="s">
        <v>2009</v>
      </c>
      <c r="D109" s="2" t="str">
        <f t="shared" si="16"/>
        <v>-</v>
      </c>
      <c r="E109">
        <f>IF(D109="-",E110,E110+1)</f>
        <v>18</v>
      </c>
      <c r="F109">
        <f t="shared" si="11"/>
        <v>21910</v>
      </c>
      <c r="G109">
        <f t="shared" si="12"/>
        <v>44465</v>
      </c>
      <c r="I109" t="s">
        <v>2009</v>
      </c>
      <c r="J109">
        <f t="shared" si="13"/>
        <v>21910</v>
      </c>
      <c r="K109" s="35" t="str">
        <f t="shared" si="14"/>
        <v>.</v>
      </c>
      <c r="L109" s="34" t="str">
        <f t="shared" si="15"/>
        <v>.</v>
      </c>
    </row>
    <row r="110" spans="2:12" ht="12.75" hidden="1" customHeight="1" outlineLevel="1" x14ac:dyDescent="0.2">
      <c r="B110">
        <v>108</v>
      </c>
      <c r="C110" t="s">
        <v>334</v>
      </c>
      <c r="D110" s="2" t="str">
        <f t="shared" si="16"/>
        <v>-</v>
      </c>
      <c r="E110">
        <f t="shared" si="10"/>
        <v>18</v>
      </c>
      <c r="F110">
        <f t="shared" si="11"/>
        <v>2</v>
      </c>
      <c r="G110">
        <f t="shared" si="12"/>
        <v>5</v>
      </c>
      <c r="I110" s="1" t="s">
        <v>334</v>
      </c>
      <c r="J110">
        <f t="shared" si="13"/>
        <v>2</v>
      </c>
      <c r="K110" s="35" t="str">
        <f t="shared" si="14"/>
        <v>.</v>
      </c>
      <c r="L110" s="34" t="str">
        <f t="shared" si="15"/>
        <v>.</v>
      </c>
    </row>
    <row r="111" spans="2:12" ht="12.75" hidden="1" customHeight="1" outlineLevel="1" x14ac:dyDescent="0.2">
      <c r="B111">
        <v>109</v>
      </c>
      <c r="C111" t="s">
        <v>335</v>
      </c>
      <c r="D111" s="2" t="str">
        <f t="shared" si="16"/>
        <v>-</v>
      </c>
      <c r="E111">
        <f t="shared" si="10"/>
        <v>18</v>
      </c>
      <c r="F111">
        <f t="shared" si="11"/>
        <v>2</v>
      </c>
      <c r="G111">
        <f t="shared" si="12"/>
        <v>5</v>
      </c>
      <c r="I111" s="1" t="s">
        <v>335</v>
      </c>
      <c r="J111">
        <f t="shared" si="13"/>
        <v>2</v>
      </c>
      <c r="K111" s="35" t="str">
        <f t="shared" si="14"/>
        <v>.</v>
      </c>
      <c r="L111" s="34" t="str">
        <f t="shared" si="15"/>
        <v>.</v>
      </c>
    </row>
    <row r="112" spans="2:12" ht="12.75" hidden="1" customHeight="1" outlineLevel="1" x14ac:dyDescent="0.2">
      <c r="B112">
        <v>110</v>
      </c>
      <c r="C112" t="s">
        <v>806</v>
      </c>
      <c r="D112" s="2" t="str">
        <f t="shared" si="16"/>
        <v>-</v>
      </c>
      <c r="E112">
        <f t="shared" si="10"/>
        <v>18</v>
      </c>
      <c r="F112">
        <f t="shared" si="11"/>
        <v>16</v>
      </c>
      <c r="G112">
        <f t="shared" si="12"/>
        <v>33</v>
      </c>
      <c r="I112" s="1" t="s">
        <v>806</v>
      </c>
      <c r="J112">
        <f t="shared" si="13"/>
        <v>16</v>
      </c>
      <c r="K112" s="35" t="str">
        <f t="shared" si="14"/>
        <v>.</v>
      </c>
      <c r="L112" s="34" t="str">
        <f t="shared" si="15"/>
        <v>.</v>
      </c>
    </row>
    <row r="113" spans="2:12" ht="12.75" hidden="1" customHeight="1" outlineLevel="1" x14ac:dyDescent="0.2">
      <c r="B113">
        <v>111</v>
      </c>
      <c r="C113" t="s">
        <v>841</v>
      </c>
      <c r="D113" s="2" t="str">
        <f t="shared" si="16"/>
        <v>-</v>
      </c>
      <c r="E113">
        <f t="shared" si="10"/>
        <v>18</v>
      </c>
      <c r="F113">
        <f t="shared" si="11"/>
        <v>24</v>
      </c>
      <c r="G113">
        <f t="shared" si="12"/>
        <v>50</v>
      </c>
      <c r="I113" s="1" t="s">
        <v>841</v>
      </c>
      <c r="J113">
        <f t="shared" si="13"/>
        <v>24</v>
      </c>
      <c r="K113" s="35" t="str">
        <f t="shared" si="14"/>
        <v>.</v>
      </c>
      <c r="L113" s="34" t="str">
        <f t="shared" si="15"/>
        <v>.</v>
      </c>
    </row>
    <row r="114" spans="2:12" ht="12.75" hidden="1" customHeight="1" outlineLevel="1" x14ac:dyDescent="0.2">
      <c r="B114">
        <v>112</v>
      </c>
      <c r="C114" t="s">
        <v>46</v>
      </c>
      <c r="D114" s="2" t="str">
        <f t="shared" si="16"/>
        <v>-</v>
      </c>
      <c r="E114">
        <f t="shared" si="10"/>
        <v>18</v>
      </c>
      <c r="F114">
        <f t="shared" si="11"/>
        <v>1</v>
      </c>
      <c r="G114">
        <f t="shared" si="12"/>
        <v>3</v>
      </c>
      <c r="I114" s="1" t="s">
        <v>2189</v>
      </c>
      <c r="J114">
        <f t="shared" si="13"/>
        <v>2</v>
      </c>
      <c r="K114" s="35" t="str">
        <f t="shared" si="14"/>
        <v>.</v>
      </c>
      <c r="L114" s="34" t="str">
        <f t="shared" si="15"/>
        <v>.</v>
      </c>
    </row>
    <row r="115" spans="2:12" ht="12.75" hidden="1" customHeight="1" outlineLevel="1" x14ac:dyDescent="0.2">
      <c r="B115">
        <v>113</v>
      </c>
      <c r="C115" t="s">
        <v>336</v>
      </c>
      <c r="D115" s="2" t="str">
        <f t="shared" si="16"/>
        <v>-</v>
      </c>
      <c r="E115">
        <f t="shared" si="10"/>
        <v>18</v>
      </c>
      <c r="F115">
        <f t="shared" si="11"/>
        <v>2</v>
      </c>
      <c r="G115">
        <f t="shared" si="12"/>
        <v>5</v>
      </c>
      <c r="I115" s="1" t="s">
        <v>336</v>
      </c>
      <c r="J115">
        <f t="shared" si="13"/>
        <v>2</v>
      </c>
      <c r="K115" s="35" t="str">
        <f t="shared" si="14"/>
        <v>.</v>
      </c>
      <c r="L115" s="34" t="str">
        <f t="shared" si="15"/>
        <v>.</v>
      </c>
    </row>
    <row r="116" spans="2:12" ht="12.75" hidden="1" customHeight="1" outlineLevel="1" x14ac:dyDescent="0.2">
      <c r="B116">
        <v>114</v>
      </c>
      <c r="C116" t="s">
        <v>47</v>
      </c>
      <c r="D116" s="2" t="str">
        <f t="shared" si="16"/>
        <v>-</v>
      </c>
      <c r="E116">
        <f t="shared" si="10"/>
        <v>18</v>
      </c>
      <c r="F116">
        <f t="shared" si="11"/>
        <v>1</v>
      </c>
      <c r="G116">
        <f t="shared" si="12"/>
        <v>3</v>
      </c>
      <c r="I116" s="1" t="s">
        <v>2190</v>
      </c>
      <c r="J116">
        <f t="shared" si="13"/>
        <v>4</v>
      </c>
      <c r="K116" s="35" t="str">
        <f t="shared" si="14"/>
        <v>.</v>
      </c>
      <c r="L116" s="34" t="str">
        <f t="shared" si="15"/>
        <v>.</v>
      </c>
    </row>
    <row r="117" spans="2:12" ht="12.75" hidden="1" customHeight="1" outlineLevel="1" x14ac:dyDescent="0.2">
      <c r="B117">
        <v>115</v>
      </c>
      <c r="C117" t="s">
        <v>48</v>
      </c>
      <c r="D117" s="2" t="str">
        <f t="shared" si="16"/>
        <v>-</v>
      </c>
      <c r="E117">
        <f t="shared" si="10"/>
        <v>18</v>
      </c>
      <c r="F117">
        <f t="shared" si="11"/>
        <v>1</v>
      </c>
      <c r="G117">
        <f t="shared" si="12"/>
        <v>3</v>
      </c>
      <c r="I117" s="1" t="s">
        <v>2191</v>
      </c>
      <c r="J117">
        <f t="shared" si="13"/>
        <v>2</v>
      </c>
      <c r="K117" s="35" t="str">
        <f t="shared" si="14"/>
        <v>.</v>
      </c>
      <c r="L117" s="34" t="str">
        <f t="shared" si="15"/>
        <v>.</v>
      </c>
    </row>
    <row r="118" spans="2:12" ht="12.75" hidden="1" customHeight="1" outlineLevel="1" x14ac:dyDescent="0.2">
      <c r="B118">
        <v>116</v>
      </c>
      <c r="C118" t="s">
        <v>860</v>
      </c>
      <c r="D118" s="2" t="str">
        <f t="shared" si="16"/>
        <v>-</v>
      </c>
      <c r="E118">
        <f t="shared" si="10"/>
        <v>18</v>
      </c>
      <c r="F118">
        <f t="shared" si="11"/>
        <v>32</v>
      </c>
      <c r="G118">
        <f t="shared" si="12"/>
        <v>67</v>
      </c>
      <c r="I118" s="1" t="s">
        <v>860</v>
      </c>
      <c r="J118">
        <f t="shared" si="13"/>
        <v>32</v>
      </c>
      <c r="K118" s="35" t="str">
        <f t="shared" si="14"/>
        <v>.</v>
      </c>
      <c r="L118" s="34" t="str">
        <f t="shared" si="15"/>
        <v>.</v>
      </c>
    </row>
    <row r="119" spans="2:12" ht="12.75" hidden="1" customHeight="1" outlineLevel="1" x14ac:dyDescent="0.2">
      <c r="B119">
        <v>117</v>
      </c>
      <c r="C119" t="s">
        <v>49</v>
      </c>
      <c r="D119" s="2" t="str">
        <f t="shared" si="16"/>
        <v>-</v>
      </c>
      <c r="E119">
        <f t="shared" si="10"/>
        <v>18</v>
      </c>
      <c r="F119">
        <f t="shared" si="11"/>
        <v>1</v>
      </c>
      <c r="G119">
        <f t="shared" si="12"/>
        <v>3</v>
      </c>
      <c r="I119" s="1" t="s">
        <v>2192</v>
      </c>
      <c r="J119">
        <f t="shared" si="13"/>
        <v>5</v>
      </c>
      <c r="K119" s="35" t="str">
        <f t="shared" si="14"/>
        <v>.</v>
      </c>
      <c r="L119" s="34" t="str">
        <f t="shared" si="15"/>
        <v>.</v>
      </c>
    </row>
    <row r="120" spans="2:12" ht="12.75" hidden="1" customHeight="1" outlineLevel="1" x14ac:dyDescent="0.2">
      <c r="B120">
        <v>118</v>
      </c>
      <c r="C120" t="s">
        <v>337</v>
      </c>
      <c r="D120" s="2" t="str">
        <f t="shared" si="16"/>
        <v>-</v>
      </c>
      <c r="E120">
        <f t="shared" si="10"/>
        <v>18</v>
      </c>
      <c r="F120">
        <f t="shared" si="11"/>
        <v>2</v>
      </c>
      <c r="G120">
        <f t="shared" si="12"/>
        <v>5</v>
      </c>
      <c r="I120" s="1" t="s">
        <v>337</v>
      </c>
      <c r="J120">
        <f t="shared" si="13"/>
        <v>2</v>
      </c>
      <c r="K120" s="35" t="str">
        <f t="shared" si="14"/>
        <v>.</v>
      </c>
      <c r="L120" s="34" t="str">
        <f t="shared" si="15"/>
        <v>.</v>
      </c>
    </row>
    <row r="121" spans="2:12" ht="12.75" hidden="1" customHeight="1" outlineLevel="1" x14ac:dyDescent="0.2">
      <c r="B121">
        <v>119</v>
      </c>
      <c r="C121" t="s">
        <v>851</v>
      </c>
      <c r="D121" s="2" t="str">
        <f t="shared" si="16"/>
        <v>-</v>
      </c>
      <c r="E121">
        <f t="shared" si="10"/>
        <v>18</v>
      </c>
      <c r="F121">
        <f t="shared" si="11"/>
        <v>28</v>
      </c>
      <c r="G121">
        <f t="shared" si="12"/>
        <v>59</v>
      </c>
      <c r="I121" s="1" t="s">
        <v>851</v>
      </c>
      <c r="J121">
        <f t="shared" si="13"/>
        <v>28</v>
      </c>
      <c r="K121" s="35" t="str">
        <f t="shared" si="14"/>
        <v>.</v>
      </c>
      <c r="L121" s="34" t="str">
        <f t="shared" si="15"/>
        <v>.</v>
      </c>
    </row>
    <row r="122" spans="2:12" ht="12.75" hidden="1" customHeight="1" outlineLevel="1" x14ac:dyDescent="0.2">
      <c r="B122">
        <v>120</v>
      </c>
      <c r="C122" t="s">
        <v>50</v>
      </c>
      <c r="D122" s="2" t="str">
        <f t="shared" si="16"/>
        <v>-</v>
      </c>
      <c r="E122">
        <f t="shared" si="10"/>
        <v>18</v>
      </c>
      <c r="F122">
        <f t="shared" si="11"/>
        <v>1</v>
      </c>
      <c r="G122">
        <f t="shared" si="12"/>
        <v>3</v>
      </c>
      <c r="I122" s="1" t="s">
        <v>2193</v>
      </c>
      <c r="J122">
        <f t="shared" si="13"/>
        <v>3</v>
      </c>
      <c r="K122" s="35" t="str">
        <f t="shared" si="14"/>
        <v>.</v>
      </c>
      <c r="L122" s="34" t="str">
        <f t="shared" si="15"/>
        <v>.</v>
      </c>
    </row>
    <row r="123" spans="2:12" ht="12.75" hidden="1" customHeight="1" outlineLevel="1" x14ac:dyDescent="0.2">
      <c r="B123">
        <v>121</v>
      </c>
      <c r="C123" t="s">
        <v>51</v>
      </c>
      <c r="D123" s="2" t="str">
        <f t="shared" si="16"/>
        <v>-</v>
      </c>
      <c r="E123">
        <f t="shared" si="10"/>
        <v>18</v>
      </c>
      <c r="F123">
        <f t="shared" si="11"/>
        <v>1</v>
      </c>
      <c r="G123">
        <f t="shared" si="12"/>
        <v>3</v>
      </c>
      <c r="I123" s="1" t="s">
        <v>2194</v>
      </c>
      <c r="J123">
        <f t="shared" si="13"/>
        <v>4</v>
      </c>
      <c r="K123" s="35" t="str">
        <f t="shared" si="14"/>
        <v>.</v>
      </c>
      <c r="L123" s="34" t="str">
        <f t="shared" si="15"/>
        <v>.</v>
      </c>
    </row>
    <row r="124" spans="2:12" ht="12.75" hidden="1" customHeight="1" outlineLevel="1" x14ac:dyDescent="0.2">
      <c r="B124">
        <v>122</v>
      </c>
      <c r="C124" t="s">
        <v>673</v>
      </c>
      <c r="D124" s="2" t="str">
        <f t="shared" si="16"/>
        <v>-</v>
      </c>
      <c r="E124">
        <f t="shared" si="10"/>
        <v>18</v>
      </c>
      <c r="F124">
        <f t="shared" si="11"/>
        <v>6</v>
      </c>
      <c r="G124">
        <f t="shared" si="12"/>
        <v>13</v>
      </c>
      <c r="I124" s="1" t="s">
        <v>673</v>
      </c>
      <c r="J124">
        <f t="shared" si="13"/>
        <v>6</v>
      </c>
      <c r="K124" s="35" t="str">
        <f t="shared" si="14"/>
        <v>.</v>
      </c>
      <c r="L124" s="34" t="str">
        <f t="shared" si="15"/>
        <v>.</v>
      </c>
    </row>
    <row r="125" spans="2:12" ht="12.75" hidden="1" customHeight="1" outlineLevel="1" x14ac:dyDescent="0.2">
      <c r="B125">
        <v>123</v>
      </c>
      <c r="C125" t="s">
        <v>726</v>
      </c>
      <c r="D125" s="2" t="str">
        <f t="shared" si="16"/>
        <v>-</v>
      </c>
      <c r="E125">
        <f t="shared" si="10"/>
        <v>18</v>
      </c>
      <c r="F125">
        <f t="shared" si="11"/>
        <v>8</v>
      </c>
      <c r="G125">
        <f t="shared" si="12"/>
        <v>18</v>
      </c>
      <c r="I125" s="1" t="s">
        <v>726</v>
      </c>
      <c r="J125">
        <f t="shared" si="13"/>
        <v>8</v>
      </c>
      <c r="K125" s="35" t="str">
        <f t="shared" si="14"/>
        <v>.</v>
      </c>
      <c r="L125" s="34" t="str">
        <f t="shared" si="15"/>
        <v>.</v>
      </c>
    </row>
    <row r="126" spans="2:12" ht="12.75" hidden="1" customHeight="1" outlineLevel="1" x14ac:dyDescent="0.2">
      <c r="B126">
        <v>124</v>
      </c>
      <c r="C126" t="s">
        <v>585</v>
      </c>
      <c r="D126" s="2" t="str">
        <f t="shared" si="16"/>
        <v>-</v>
      </c>
      <c r="E126">
        <f t="shared" si="10"/>
        <v>18</v>
      </c>
      <c r="F126">
        <f t="shared" si="11"/>
        <v>4</v>
      </c>
      <c r="G126">
        <f t="shared" si="12"/>
        <v>9</v>
      </c>
      <c r="I126" s="1" t="s">
        <v>585</v>
      </c>
      <c r="J126">
        <f t="shared" si="13"/>
        <v>4</v>
      </c>
      <c r="K126" s="35" t="str">
        <f t="shared" si="14"/>
        <v>.</v>
      </c>
      <c r="L126" s="34" t="str">
        <f t="shared" si="15"/>
        <v>.</v>
      </c>
    </row>
    <row r="127" spans="2:12" ht="12.75" hidden="1" customHeight="1" outlineLevel="1" x14ac:dyDescent="0.2">
      <c r="B127">
        <v>125</v>
      </c>
      <c r="C127" t="s">
        <v>338</v>
      </c>
      <c r="D127" s="2" t="str">
        <f t="shared" si="16"/>
        <v>-</v>
      </c>
      <c r="E127">
        <f t="shared" si="10"/>
        <v>18</v>
      </c>
      <c r="F127">
        <f t="shared" si="11"/>
        <v>2</v>
      </c>
      <c r="G127">
        <f t="shared" si="12"/>
        <v>5</v>
      </c>
      <c r="I127" s="1" t="s">
        <v>338</v>
      </c>
      <c r="J127">
        <f t="shared" si="13"/>
        <v>2</v>
      </c>
      <c r="K127" s="35" t="str">
        <f t="shared" si="14"/>
        <v>.</v>
      </c>
      <c r="L127" s="34" t="str">
        <f t="shared" si="15"/>
        <v>.</v>
      </c>
    </row>
    <row r="128" spans="2:12" ht="12.75" hidden="1" customHeight="1" outlineLevel="1" x14ac:dyDescent="0.2">
      <c r="B128">
        <v>126</v>
      </c>
      <c r="C128" t="s">
        <v>52</v>
      </c>
      <c r="D128" s="2" t="str">
        <f t="shared" si="16"/>
        <v>-</v>
      </c>
      <c r="E128">
        <f t="shared" si="10"/>
        <v>18</v>
      </c>
      <c r="F128">
        <f t="shared" si="11"/>
        <v>1</v>
      </c>
      <c r="G128">
        <f t="shared" si="12"/>
        <v>3</v>
      </c>
      <c r="I128" s="1" t="s">
        <v>2195</v>
      </c>
      <c r="J128">
        <f t="shared" si="13"/>
        <v>2</v>
      </c>
      <c r="K128" s="35" t="str">
        <f t="shared" si="14"/>
        <v>.</v>
      </c>
      <c r="L128" s="34" t="str">
        <f t="shared" si="15"/>
        <v>.</v>
      </c>
    </row>
    <row r="129" spans="2:12" ht="12.75" hidden="1" customHeight="1" outlineLevel="1" x14ac:dyDescent="0.2">
      <c r="B129">
        <v>127</v>
      </c>
      <c r="C129" t="s">
        <v>339</v>
      </c>
      <c r="D129" s="2" t="str">
        <f t="shared" si="16"/>
        <v>-</v>
      </c>
      <c r="E129">
        <f t="shared" si="10"/>
        <v>18</v>
      </c>
      <c r="F129">
        <f t="shared" si="11"/>
        <v>2</v>
      </c>
      <c r="G129">
        <f t="shared" si="12"/>
        <v>5</v>
      </c>
      <c r="I129" s="1" t="s">
        <v>339</v>
      </c>
      <c r="J129">
        <f t="shared" si="13"/>
        <v>2</v>
      </c>
      <c r="K129" s="35" t="str">
        <f t="shared" si="14"/>
        <v>.</v>
      </c>
      <c r="L129" s="34" t="str">
        <f t="shared" si="15"/>
        <v>.</v>
      </c>
    </row>
    <row r="130" spans="2:12" ht="12.75" hidden="1" customHeight="1" outlineLevel="1" x14ac:dyDescent="0.2">
      <c r="B130">
        <v>128</v>
      </c>
      <c r="C130" t="s">
        <v>813</v>
      </c>
      <c r="D130" s="2" t="str">
        <f t="shared" si="16"/>
        <v>-</v>
      </c>
      <c r="E130">
        <f t="shared" si="10"/>
        <v>18</v>
      </c>
      <c r="F130">
        <f t="shared" si="11"/>
        <v>18</v>
      </c>
      <c r="G130">
        <f t="shared" si="12"/>
        <v>39</v>
      </c>
      <c r="I130" s="1" t="s">
        <v>813</v>
      </c>
      <c r="J130">
        <f t="shared" si="13"/>
        <v>18</v>
      </c>
      <c r="K130" s="35" t="str">
        <f t="shared" si="14"/>
        <v>.</v>
      </c>
      <c r="L130" s="34" t="str">
        <f t="shared" si="15"/>
        <v>.</v>
      </c>
    </row>
    <row r="131" spans="2:12" ht="12.75" hidden="1" customHeight="1" outlineLevel="1" x14ac:dyDescent="0.2">
      <c r="B131">
        <v>129</v>
      </c>
      <c r="C131" t="s">
        <v>53</v>
      </c>
      <c r="D131" s="2" t="str">
        <f t="shared" si="16"/>
        <v>-</v>
      </c>
      <c r="E131">
        <f t="shared" si="10"/>
        <v>18</v>
      </c>
      <c r="F131">
        <f t="shared" si="11"/>
        <v>1</v>
      </c>
      <c r="G131">
        <f t="shared" si="12"/>
        <v>3</v>
      </c>
      <c r="I131" s="1" t="s">
        <v>2196</v>
      </c>
      <c r="J131">
        <f t="shared" si="13"/>
        <v>5</v>
      </c>
      <c r="K131" s="35" t="str">
        <f t="shared" si="14"/>
        <v>.</v>
      </c>
      <c r="L131" s="34" t="str">
        <f t="shared" si="15"/>
        <v>.</v>
      </c>
    </row>
    <row r="132" spans="2:12" ht="12.75" hidden="1" customHeight="1" outlineLevel="1" x14ac:dyDescent="0.2">
      <c r="B132">
        <v>130</v>
      </c>
      <c r="C132" t="s">
        <v>525</v>
      </c>
      <c r="D132" s="2" t="str">
        <f t="shared" ref="D132:D163" si="17">IF(ISNUMBER(FIND(B132,C132)),"-",B132)</f>
        <v>-</v>
      </c>
      <c r="E132">
        <f t="shared" ref="E132:E195" si="18">IF(D132="-",E133,E133+1)</f>
        <v>18</v>
      </c>
      <c r="F132">
        <f t="shared" si="11"/>
        <v>3</v>
      </c>
      <c r="G132">
        <f t="shared" si="12"/>
        <v>7</v>
      </c>
      <c r="I132" s="1" t="s">
        <v>525</v>
      </c>
      <c r="J132">
        <f t="shared" si="13"/>
        <v>3</v>
      </c>
      <c r="K132" s="35" t="str">
        <f t="shared" si="14"/>
        <v>.</v>
      </c>
      <c r="L132" s="34" t="str">
        <f t="shared" si="15"/>
        <v>.</v>
      </c>
    </row>
    <row r="133" spans="2:12" ht="12.75" hidden="1" customHeight="1" outlineLevel="1" x14ac:dyDescent="0.2">
      <c r="B133">
        <v>131</v>
      </c>
      <c r="C133" t="s">
        <v>586</v>
      </c>
      <c r="D133" s="2" t="str">
        <f t="shared" si="17"/>
        <v>-</v>
      </c>
      <c r="E133">
        <f t="shared" si="18"/>
        <v>18</v>
      </c>
      <c r="F133">
        <f t="shared" ref="F133:F196" si="19">IF(C133&lt;&gt;"",MID(C133,FIND("^",C133)+1,FIND("-",C133)-FIND("^",C133)-1)+0,"&lt;&lt;&lt; unknown")</f>
        <v>4</v>
      </c>
      <c r="G133">
        <f t="shared" ref="G133:G196" si="20">IF(C133&lt;&gt;"",CEILING(LOG(2,10)+LOG(B133,10)*F133,1),"&lt;&lt;&lt; unknown")</f>
        <v>9</v>
      </c>
      <c r="I133" s="1" t="s">
        <v>586</v>
      </c>
      <c r="J133">
        <f t="shared" ref="J133:J196" si="21">IF(I133&lt;&gt;"",MID(I133,FIND("^",I133)+1,FIND("-",I133)-FIND("^",I133)-1)+0,"&lt;&lt;&lt; unknown")</f>
        <v>4</v>
      </c>
      <c r="K133" s="35" t="str">
        <f t="shared" ref="K133:K196" si="22">IF(AND(C133=I133,ISNUMBER(F133),F133&gt;1),".",IF(I133&lt;&gt;"",IF(AND(ISNUMBER(F133),ISNUMBER(J133),F133=1,J133&gt;=2,MID(I133,3,FIND("^",I133)-3)+0=B133),".","&lt;&lt;&lt;&lt;&lt; grrr"),"&lt;&lt;&lt;&lt;&lt; grrr"))</f>
        <v>.</v>
      </c>
      <c r="L133" s="34" t="str">
        <f t="shared" ref="L133:L196" si="23">IF(AND(F133=1,ISNUMBER(J133),J133&gt;$L$2),"&lt;&lt;here",".")</f>
        <v>.</v>
      </c>
    </row>
    <row r="134" spans="2:12" ht="12.75" hidden="1" customHeight="1" outlineLevel="1" x14ac:dyDescent="0.2">
      <c r="B134">
        <v>132</v>
      </c>
      <c r="C134" t="s">
        <v>54</v>
      </c>
      <c r="D134" s="2" t="str">
        <f t="shared" si="17"/>
        <v>-</v>
      </c>
      <c r="E134">
        <f t="shared" si="18"/>
        <v>18</v>
      </c>
      <c r="F134">
        <f t="shared" si="19"/>
        <v>1</v>
      </c>
      <c r="G134">
        <f t="shared" si="20"/>
        <v>3</v>
      </c>
      <c r="I134" s="1" t="s">
        <v>2197</v>
      </c>
      <c r="J134">
        <f t="shared" si="21"/>
        <v>2</v>
      </c>
      <c r="K134" s="35" t="str">
        <f t="shared" si="22"/>
        <v>.</v>
      </c>
      <c r="L134" s="34" t="str">
        <f t="shared" si="23"/>
        <v>.</v>
      </c>
    </row>
    <row r="135" spans="2:12" ht="12.75" hidden="1" customHeight="1" outlineLevel="1" x14ac:dyDescent="0.2">
      <c r="B135">
        <v>133</v>
      </c>
      <c r="C135" t="s">
        <v>587</v>
      </c>
      <c r="D135" s="2" t="str">
        <f t="shared" si="17"/>
        <v>-</v>
      </c>
      <c r="E135">
        <f t="shared" si="18"/>
        <v>18</v>
      </c>
      <c r="F135">
        <f t="shared" si="19"/>
        <v>4</v>
      </c>
      <c r="G135">
        <f t="shared" si="20"/>
        <v>9</v>
      </c>
      <c r="I135" s="1" t="s">
        <v>587</v>
      </c>
      <c r="J135">
        <f t="shared" si="21"/>
        <v>4</v>
      </c>
      <c r="K135" s="35" t="str">
        <f t="shared" si="22"/>
        <v>.</v>
      </c>
      <c r="L135" s="34" t="str">
        <f t="shared" si="23"/>
        <v>.</v>
      </c>
    </row>
    <row r="136" spans="2:12" ht="12.75" hidden="1" customHeight="1" outlineLevel="1" x14ac:dyDescent="0.2">
      <c r="B136">
        <v>134</v>
      </c>
      <c r="C136" t="s">
        <v>340</v>
      </c>
      <c r="D136" s="2" t="str">
        <f t="shared" si="17"/>
        <v>-</v>
      </c>
      <c r="E136">
        <f t="shared" si="18"/>
        <v>18</v>
      </c>
      <c r="F136">
        <f t="shared" si="19"/>
        <v>2</v>
      </c>
      <c r="G136">
        <f t="shared" si="20"/>
        <v>5</v>
      </c>
      <c r="I136" s="1" t="s">
        <v>340</v>
      </c>
      <c r="J136">
        <f t="shared" si="21"/>
        <v>2</v>
      </c>
      <c r="K136" s="35" t="str">
        <f t="shared" si="22"/>
        <v>.</v>
      </c>
      <c r="L136" s="34" t="str">
        <f t="shared" si="23"/>
        <v>.</v>
      </c>
    </row>
    <row r="137" spans="2:12" ht="12.75" hidden="1" customHeight="1" outlineLevel="1" x14ac:dyDescent="0.2">
      <c r="B137">
        <v>135</v>
      </c>
      <c r="C137" t="s">
        <v>55</v>
      </c>
      <c r="D137" s="2" t="str">
        <f t="shared" si="17"/>
        <v>-</v>
      </c>
      <c r="E137">
        <f t="shared" si="18"/>
        <v>18</v>
      </c>
      <c r="F137">
        <f t="shared" si="19"/>
        <v>1</v>
      </c>
      <c r="G137">
        <f t="shared" si="20"/>
        <v>3</v>
      </c>
      <c r="I137" s="1" t="s">
        <v>2198</v>
      </c>
      <c r="J137">
        <f t="shared" si="21"/>
        <v>6</v>
      </c>
      <c r="K137" s="35" t="str">
        <f t="shared" si="22"/>
        <v>.</v>
      </c>
      <c r="L137" s="34" t="str">
        <f t="shared" si="23"/>
        <v>.</v>
      </c>
    </row>
    <row r="138" spans="2:12" ht="12.75" hidden="1" customHeight="1" outlineLevel="1" x14ac:dyDescent="0.2">
      <c r="B138">
        <v>136</v>
      </c>
      <c r="C138" t="s">
        <v>56</v>
      </c>
      <c r="D138" s="2" t="str">
        <f t="shared" si="17"/>
        <v>-</v>
      </c>
      <c r="E138">
        <f t="shared" si="18"/>
        <v>18</v>
      </c>
      <c r="F138">
        <f t="shared" si="19"/>
        <v>1</v>
      </c>
      <c r="G138">
        <f t="shared" si="20"/>
        <v>3</v>
      </c>
      <c r="I138" s="1" t="s">
        <v>2199</v>
      </c>
      <c r="J138">
        <f t="shared" si="21"/>
        <v>8</v>
      </c>
      <c r="K138" s="35" t="str">
        <f t="shared" si="22"/>
        <v>.</v>
      </c>
      <c r="L138" s="34" t="str">
        <f t="shared" si="23"/>
        <v>.</v>
      </c>
    </row>
    <row r="139" spans="2:12" ht="12.75" hidden="1" customHeight="1" outlineLevel="1" x14ac:dyDescent="0.2">
      <c r="B139">
        <v>137</v>
      </c>
      <c r="C139" t="s">
        <v>341</v>
      </c>
      <c r="D139" s="2" t="str">
        <f t="shared" si="17"/>
        <v>-</v>
      </c>
      <c r="E139">
        <f t="shared" si="18"/>
        <v>18</v>
      </c>
      <c r="F139">
        <f t="shared" si="19"/>
        <v>2</v>
      </c>
      <c r="G139">
        <f t="shared" si="20"/>
        <v>5</v>
      </c>
      <c r="I139" s="1" t="s">
        <v>341</v>
      </c>
      <c r="J139">
        <f t="shared" si="21"/>
        <v>2</v>
      </c>
      <c r="K139" s="35" t="str">
        <f t="shared" si="22"/>
        <v>.</v>
      </c>
      <c r="L139" s="34" t="str">
        <f t="shared" si="23"/>
        <v>.</v>
      </c>
    </row>
    <row r="140" spans="2:12" ht="12.75" hidden="1" customHeight="1" outlineLevel="1" x14ac:dyDescent="0.2">
      <c r="B140">
        <v>138</v>
      </c>
      <c r="C140" t="s">
        <v>588</v>
      </c>
      <c r="D140" s="2" t="str">
        <f t="shared" si="17"/>
        <v>-</v>
      </c>
      <c r="E140">
        <f t="shared" si="18"/>
        <v>18</v>
      </c>
      <c r="F140">
        <f t="shared" si="19"/>
        <v>4</v>
      </c>
      <c r="G140">
        <f t="shared" si="20"/>
        <v>9</v>
      </c>
      <c r="I140" s="1" t="s">
        <v>588</v>
      </c>
      <c r="J140">
        <f t="shared" si="21"/>
        <v>4</v>
      </c>
      <c r="K140" s="35" t="str">
        <f t="shared" si="22"/>
        <v>.</v>
      </c>
      <c r="L140" s="34" t="str">
        <f t="shared" si="23"/>
        <v>.</v>
      </c>
    </row>
    <row r="141" spans="2:12" ht="12.75" hidden="1" customHeight="1" outlineLevel="1" x14ac:dyDescent="0.2">
      <c r="B141">
        <v>139</v>
      </c>
      <c r="C141" t="s">
        <v>57</v>
      </c>
      <c r="D141" s="2" t="str">
        <f t="shared" si="17"/>
        <v>-</v>
      </c>
      <c r="E141">
        <f t="shared" si="18"/>
        <v>18</v>
      </c>
      <c r="F141">
        <f t="shared" si="19"/>
        <v>1</v>
      </c>
      <c r="G141">
        <f t="shared" si="20"/>
        <v>3</v>
      </c>
      <c r="I141" s="1" t="s">
        <v>2200</v>
      </c>
      <c r="J141">
        <f t="shared" si="21"/>
        <v>3</v>
      </c>
      <c r="K141" s="35" t="str">
        <f t="shared" si="22"/>
        <v>.</v>
      </c>
      <c r="L141" s="34" t="str">
        <f t="shared" si="23"/>
        <v>.</v>
      </c>
    </row>
    <row r="142" spans="2:12" ht="12.75" hidden="1" customHeight="1" outlineLevel="1" x14ac:dyDescent="0.2">
      <c r="B142">
        <v>140</v>
      </c>
      <c r="C142" t="s">
        <v>342</v>
      </c>
      <c r="D142" s="2" t="str">
        <f t="shared" si="17"/>
        <v>-</v>
      </c>
      <c r="E142">
        <f t="shared" si="18"/>
        <v>18</v>
      </c>
      <c r="F142">
        <f t="shared" si="19"/>
        <v>2</v>
      </c>
      <c r="G142">
        <f t="shared" si="20"/>
        <v>5</v>
      </c>
      <c r="I142" s="1" t="s">
        <v>342</v>
      </c>
      <c r="J142">
        <f t="shared" si="21"/>
        <v>2</v>
      </c>
      <c r="K142" s="35" t="str">
        <f t="shared" si="22"/>
        <v>.</v>
      </c>
      <c r="L142" s="34" t="str">
        <f t="shared" si="23"/>
        <v>.</v>
      </c>
    </row>
    <row r="143" spans="2:12" ht="12.75" hidden="1" customHeight="1" outlineLevel="1" x14ac:dyDescent="0.2">
      <c r="B143">
        <v>141</v>
      </c>
      <c r="C143" t="s">
        <v>58</v>
      </c>
      <c r="D143" s="2" t="str">
        <f t="shared" si="17"/>
        <v>-</v>
      </c>
      <c r="E143">
        <f t="shared" si="18"/>
        <v>18</v>
      </c>
      <c r="F143">
        <f t="shared" si="19"/>
        <v>1</v>
      </c>
      <c r="G143">
        <f t="shared" si="20"/>
        <v>3</v>
      </c>
      <c r="I143" s="1" t="s">
        <v>2201</v>
      </c>
      <c r="J143">
        <f t="shared" si="21"/>
        <v>2</v>
      </c>
      <c r="K143" s="35" t="str">
        <f t="shared" si="22"/>
        <v>.</v>
      </c>
      <c r="L143" s="34" t="str">
        <f t="shared" si="23"/>
        <v>.</v>
      </c>
    </row>
    <row r="144" spans="2:12" ht="12.75" hidden="1" customHeight="1" outlineLevel="1" x14ac:dyDescent="0.2">
      <c r="B144">
        <v>142</v>
      </c>
      <c r="C144" t="s">
        <v>59</v>
      </c>
      <c r="D144" s="2" t="str">
        <f t="shared" si="17"/>
        <v>-</v>
      </c>
      <c r="E144">
        <f t="shared" si="18"/>
        <v>18</v>
      </c>
      <c r="F144">
        <f t="shared" si="19"/>
        <v>1</v>
      </c>
      <c r="G144">
        <f t="shared" si="20"/>
        <v>3</v>
      </c>
      <c r="I144" t="s">
        <v>2675</v>
      </c>
      <c r="J144">
        <f t="shared" si="21"/>
        <v>114</v>
      </c>
      <c r="K144" s="35" t="str">
        <f t="shared" si="22"/>
        <v>.</v>
      </c>
      <c r="L144" s="34" t="str">
        <f t="shared" si="23"/>
        <v>.</v>
      </c>
    </row>
    <row r="145" spans="2:12" ht="12.75" hidden="1" customHeight="1" outlineLevel="1" x14ac:dyDescent="0.2">
      <c r="B145">
        <v>143</v>
      </c>
      <c r="C145" t="s">
        <v>343</v>
      </c>
      <c r="D145" s="2" t="str">
        <f t="shared" si="17"/>
        <v>-</v>
      </c>
      <c r="E145">
        <f t="shared" si="18"/>
        <v>18</v>
      </c>
      <c r="F145">
        <f t="shared" si="19"/>
        <v>2</v>
      </c>
      <c r="G145">
        <f t="shared" si="20"/>
        <v>5</v>
      </c>
      <c r="I145" s="1" t="s">
        <v>343</v>
      </c>
      <c r="J145">
        <f t="shared" si="21"/>
        <v>2</v>
      </c>
      <c r="K145" s="35" t="str">
        <f t="shared" si="22"/>
        <v>.</v>
      </c>
      <c r="L145" s="34" t="str">
        <f t="shared" si="23"/>
        <v>.</v>
      </c>
    </row>
    <row r="146" spans="2:12" ht="12.75" hidden="1" customHeight="1" outlineLevel="1" x14ac:dyDescent="0.2">
      <c r="B146">
        <v>144</v>
      </c>
      <c r="C146" t="s">
        <v>842</v>
      </c>
      <c r="D146" s="2" t="str">
        <f t="shared" si="17"/>
        <v>-</v>
      </c>
      <c r="E146">
        <f t="shared" si="18"/>
        <v>18</v>
      </c>
      <c r="F146">
        <f t="shared" si="19"/>
        <v>24</v>
      </c>
      <c r="G146">
        <f t="shared" si="20"/>
        <v>53</v>
      </c>
      <c r="I146" s="1" t="s">
        <v>842</v>
      </c>
      <c r="J146">
        <f t="shared" si="21"/>
        <v>24</v>
      </c>
      <c r="K146" s="35" t="str">
        <f t="shared" si="22"/>
        <v>.</v>
      </c>
      <c r="L146" s="34" t="str">
        <f t="shared" si="23"/>
        <v>.</v>
      </c>
    </row>
    <row r="147" spans="2:12" ht="12.75" hidden="1" customHeight="1" outlineLevel="1" x14ac:dyDescent="0.2">
      <c r="B147">
        <v>145</v>
      </c>
      <c r="C147" t="s">
        <v>777</v>
      </c>
      <c r="D147" s="2" t="str">
        <f t="shared" si="17"/>
        <v>-</v>
      </c>
      <c r="E147">
        <f t="shared" si="18"/>
        <v>18</v>
      </c>
      <c r="F147">
        <f t="shared" si="19"/>
        <v>12</v>
      </c>
      <c r="G147">
        <f t="shared" si="20"/>
        <v>27</v>
      </c>
      <c r="I147" s="1" t="s">
        <v>777</v>
      </c>
      <c r="J147">
        <f t="shared" si="21"/>
        <v>12</v>
      </c>
      <c r="K147" s="35" t="str">
        <f t="shared" si="22"/>
        <v>.</v>
      </c>
      <c r="L147" s="34" t="str">
        <f t="shared" si="23"/>
        <v>.</v>
      </c>
    </row>
    <row r="148" spans="2:12" ht="12.75" hidden="1" customHeight="1" outlineLevel="1" x14ac:dyDescent="0.2">
      <c r="B148">
        <v>146</v>
      </c>
      <c r="C148" t="s">
        <v>807</v>
      </c>
      <c r="D148" s="2" t="str">
        <f t="shared" si="17"/>
        <v>-</v>
      </c>
      <c r="E148">
        <f t="shared" si="18"/>
        <v>18</v>
      </c>
      <c r="F148">
        <f t="shared" si="19"/>
        <v>16</v>
      </c>
      <c r="G148">
        <f t="shared" si="20"/>
        <v>35</v>
      </c>
      <c r="I148" s="1" t="s">
        <v>807</v>
      </c>
      <c r="J148">
        <f t="shared" si="21"/>
        <v>16</v>
      </c>
      <c r="K148" s="35" t="str">
        <f t="shared" si="22"/>
        <v>.</v>
      </c>
      <c r="L148" s="34" t="str">
        <f t="shared" si="23"/>
        <v>.</v>
      </c>
    </row>
    <row r="149" spans="2:12" ht="12.75" hidden="1" customHeight="1" outlineLevel="1" x14ac:dyDescent="0.2">
      <c r="B149">
        <v>147</v>
      </c>
      <c r="C149" t="s">
        <v>60</v>
      </c>
      <c r="D149" s="2" t="str">
        <f t="shared" si="17"/>
        <v>-</v>
      </c>
      <c r="E149">
        <f t="shared" si="18"/>
        <v>18</v>
      </c>
      <c r="F149">
        <f t="shared" si="19"/>
        <v>1</v>
      </c>
      <c r="G149">
        <f t="shared" si="20"/>
        <v>3</v>
      </c>
      <c r="I149" s="1" t="s">
        <v>2202</v>
      </c>
      <c r="J149">
        <f t="shared" si="21"/>
        <v>4</v>
      </c>
      <c r="K149" s="35" t="str">
        <f t="shared" si="22"/>
        <v>.</v>
      </c>
      <c r="L149" s="34" t="str">
        <f t="shared" si="23"/>
        <v>.</v>
      </c>
    </row>
    <row r="150" spans="2:12" ht="12.75" hidden="1" customHeight="1" outlineLevel="1" x14ac:dyDescent="0.2">
      <c r="B150">
        <v>148</v>
      </c>
      <c r="C150" t="s">
        <v>589</v>
      </c>
      <c r="D150" s="2" t="str">
        <f t="shared" si="17"/>
        <v>-</v>
      </c>
      <c r="E150">
        <f t="shared" si="18"/>
        <v>18</v>
      </c>
      <c r="F150">
        <f t="shared" si="19"/>
        <v>4</v>
      </c>
      <c r="G150">
        <f t="shared" si="20"/>
        <v>9</v>
      </c>
      <c r="I150" s="1" t="s">
        <v>589</v>
      </c>
      <c r="J150">
        <f t="shared" si="21"/>
        <v>4</v>
      </c>
      <c r="K150" s="35" t="str">
        <f t="shared" si="22"/>
        <v>.</v>
      </c>
      <c r="L150" s="34" t="str">
        <f t="shared" si="23"/>
        <v>.</v>
      </c>
    </row>
    <row r="151" spans="2:12" ht="12.75" hidden="1" customHeight="1" outlineLevel="1" x14ac:dyDescent="0.2">
      <c r="B151">
        <v>149</v>
      </c>
      <c r="C151" t="s">
        <v>590</v>
      </c>
      <c r="D151" s="2" t="str">
        <f t="shared" si="17"/>
        <v>-</v>
      </c>
      <c r="E151">
        <f t="shared" si="18"/>
        <v>18</v>
      </c>
      <c r="F151">
        <f t="shared" si="19"/>
        <v>4</v>
      </c>
      <c r="G151">
        <f t="shared" si="20"/>
        <v>9</v>
      </c>
      <c r="I151" s="1" t="s">
        <v>590</v>
      </c>
      <c r="J151">
        <f t="shared" si="21"/>
        <v>4</v>
      </c>
      <c r="K151" s="35" t="str">
        <f t="shared" si="22"/>
        <v>.</v>
      </c>
      <c r="L151" s="34" t="str">
        <f t="shared" si="23"/>
        <v>.</v>
      </c>
    </row>
    <row r="152" spans="2:12" ht="12.75" hidden="1" customHeight="1" outlineLevel="1" x14ac:dyDescent="0.2">
      <c r="B152">
        <v>150</v>
      </c>
      <c r="C152" t="s">
        <v>727</v>
      </c>
      <c r="D152" s="2" t="str">
        <f t="shared" si="17"/>
        <v>-</v>
      </c>
      <c r="E152">
        <f t="shared" si="18"/>
        <v>18</v>
      </c>
      <c r="F152">
        <f t="shared" si="19"/>
        <v>8</v>
      </c>
      <c r="G152">
        <f t="shared" si="20"/>
        <v>18</v>
      </c>
      <c r="I152" s="1" t="s">
        <v>727</v>
      </c>
      <c r="J152">
        <f t="shared" si="21"/>
        <v>8</v>
      </c>
      <c r="K152" s="35" t="str">
        <f t="shared" si="22"/>
        <v>.</v>
      </c>
      <c r="L152" s="34" t="str">
        <f t="shared" si="23"/>
        <v>.</v>
      </c>
    </row>
    <row r="153" spans="2:12" ht="12.75" hidden="1" customHeight="1" outlineLevel="1" x14ac:dyDescent="0.2">
      <c r="B153">
        <v>151</v>
      </c>
      <c r="C153" t="s">
        <v>655</v>
      </c>
      <c r="D153" s="2" t="str">
        <f t="shared" si="17"/>
        <v>-</v>
      </c>
      <c r="E153">
        <f t="shared" si="18"/>
        <v>18</v>
      </c>
      <c r="F153">
        <f t="shared" si="19"/>
        <v>5</v>
      </c>
      <c r="G153">
        <f t="shared" si="20"/>
        <v>12</v>
      </c>
      <c r="I153" s="1" t="s">
        <v>655</v>
      </c>
      <c r="J153">
        <f t="shared" si="21"/>
        <v>5</v>
      </c>
      <c r="K153" s="35" t="str">
        <f t="shared" si="22"/>
        <v>.</v>
      </c>
      <c r="L153" s="34" t="str">
        <f t="shared" si="23"/>
        <v>.</v>
      </c>
    </row>
    <row r="154" spans="2:12" ht="12.75" hidden="1" customHeight="1" outlineLevel="1" x14ac:dyDescent="0.2">
      <c r="B154">
        <v>152</v>
      </c>
      <c r="C154" t="s">
        <v>982</v>
      </c>
      <c r="D154" s="2" t="str">
        <f t="shared" si="17"/>
        <v>-</v>
      </c>
      <c r="E154">
        <f t="shared" si="18"/>
        <v>18</v>
      </c>
      <c r="F154">
        <f t="shared" si="19"/>
        <v>796</v>
      </c>
      <c r="G154">
        <f t="shared" si="20"/>
        <v>1738</v>
      </c>
      <c r="I154" t="s">
        <v>982</v>
      </c>
      <c r="J154">
        <f t="shared" si="21"/>
        <v>796</v>
      </c>
      <c r="K154" s="35" t="str">
        <f t="shared" si="22"/>
        <v>.</v>
      </c>
      <c r="L154" s="34" t="str">
        <f t="shared" si="23"/>
        <v>.</v>
      </c>
    </row>
    <row r="155" spans="2:12" ht="12.75" hidden="1" customHeight="1" outlineLevel="1" x14ac:dyDescent="0.2">
      <c r="B155">
        <v>153</v>
      </c>
      <c r="C155" t="s">
        <v>344</v>
      </c>
      <c r="D155" s="2" t="str">
        <f t="shared" si="17"/>
        <v>-</v>
      </c>
      <c r="E155">
        <f t="shared" si="18"/>
        <v>18</v>
      </c>
      <c r="F155">
        <f t="shared" si="19"/>
        <v>2</v>
      </c>
      <c r="G155">
        <f t="shared" si="20"/>
        <v>5</v>
      </c>
      <c r="I155" s="1" t="s">
        <v>344</v>
      </c>
      <c r="J155">
        <f t="shared" si="21"/>
        <v>2</v>
      </c>
      <c r="K155" s="35" t="str">
        <f t="shared" si="22"/>
        <v>.</v>
      </c>
      <c r="L155" s="34" t="str">
        <f t="shared" si="23"/>
        <v>.</v>
      </c>
    </row>
    <row r="156" spans="2:12" ht="12.75" hidden="1" customHeight="1" outlineLevel="1" x14ac:dyDescent="0.2">
      <c r="B156">
        <v>154</v>
      </c>
      <c r="C156" t="s">
        <v>61</v>
      </c>
      <c r="D156" s="2" t="str">
        <f t="shared" si="17"/>
        <v>-</v>
      </c>
      <c r="E156">
        <f t="shared" si="18"/>
        <v>18</v>
      </c>
      <c r="F156">
        <f t="shared" si="19"/>
        <v>1</v>
      </c>
      <c r="G156">
        <f t="shared" si="20"/>
        <v>3</v>
      </c>
      <c r="I156" s="1" t="s">
        <v>2203</v>
      </c>
      <c r="J156">
        <f t="shared" si="21"/>
        <v>2</v>
      </c>
      <c r="K156" s="35" t="str">
        <f t="shared" si="22"/>
        <v>.</v>
      </c>
      <c r="L156" s="34" t="str">
        <f t="shared" si="23"/>
        <v>.</v>
      </c>
    </row>
    <row r="157" spans="2:12" ht="12.75" hidden="1" customHeight="1" outlineLevel="1" x14ac:dyDescent="0.2">
      <c r="B157">
        <v>155</v>
      </c>
      <c r="C157" t="s">
        <v>345</v>
      </c>
      <c r="D157" s="2" t="str">
        <f t="shared" si="17"/>
        <v>-</v>
      </c>
      <c r="E157">
        <f t="shared" si="18"/>
        <v>18</v>
      </c>
      <c r="F157">
        <f t="shared" si="19"/>
        <v>2</v>
      </c>
      <c r="G157">
        <f t="shared" si="20"/>
        <v>5</v>
      </c>
      <c r="I157" s="1" t="s">
        <v>345</v>
      </c>
      <c r="J157">
        <f t="shared" si="21"/>
        <v>2</v>
      </c>
      <c r="K157" s="35" t="str">
        <f t="shared" si="22"/>
        <v>.</v>
      </c>
      <c r="L157" s="34" t="str">
        <f t="shared" si="23"/>
        <v>.</v>
      </c>
    </row>
    <row r="158" spans="2:12" ht="12.75" hidden="1" customHeight="1" outlineLevel="1" x14ac:dyDescent="0.2">
      <c r="B158">
        <v>156</v>
      </c>
      <c r="C158" t="s">
        <v>62</v>
      </c>
      <c r="D158" s="2" t="str">
        <f t="shared" si="17"/>
        <v>-</v>
      </c>
      <c r="E158">
        <f t="shared" si="18"/>
        <v>18</v>
      </c>
      <c r="F158">
        <f t="shared" si="19"/>
        <v>1</v>
      </c>
      <c r="G158">
        <f t="shared" si="20"/>
        <v>3</v>
      </c>
      <c r="I158" s="1" t="s">
        <v>2204</v>
      </c>
      <c r="J158">
        <f t="shared" si="21"/>
        <v>4</v>
      </c>
      <c r="K158" s="35" t="str">
        <f t="shared" si="22"/>
        <v>.</v>
      </c>
      <c r="L158" s="34" t="str">
        <f t="shared" si="23"/>
        <v>.</v>
      </c>
    </row>
    <row r="159" spans="2:12" ht="12.75" hidden="1" customHeight="1" outlineLevel="1" x14ac:dyDescent="0.2">
      <c r="B159">
        <v>157</v>
      </c>
      <c r="C159" t="s">
        <v>63</v>
      </c>
      <c r="D159" s="2" t="str">
        <f t="shared" si="17"/>
        <v>-</v>
      </c>
      <c r="E159">
        <f t="shared" si="18"/>
        <v>18</v>
      </c>
      <c r="F159">
        <f t="shared" si="19"/>
        <v>1</v>
      </c>
      <c r="G159">
        <f t="shared" si="20"/>
        <v>3</v>
      </c>
      <c r="I159" s="1" t="s">
        <v>2205</v>
      </c>
      <c r="J159">
        <f t="shared" si="21"/>
        <v>2</v>
      </c>
      <c r="K159" s="35" t="str">
        <f t="shared" si="22"/>
        <v>.</v>
      </c>
      <c r="L159" s="34" t="str">
        <f t="shared" si="23"/>
        <v>.</v>
      </c>
    </row>
    <row r="160" spans="2:12" ht="12.75" hidden="1" customHeight="1" outlineLevel="1" x14ac:dyDescent="0.2">
      <c r="B160">
        <v>158</v>
      </c>
      <c r="C160" t="s">
        <v>346</v>
      </c>
      <c r="D160" s="2" t="str">
        <f t="shared" si="17"/>
        <v>-</v>
      </c>
      <c r="E160">
        <f t="shared" si="18"/>
        <v>18</v>
      </c>
      <c r="F160">
        <f t="shared" si="19"/>
        <v>2</v>
      </c>
      <c r="G160">
        <f t="shared" si="20"/>
        <v>5</v>
      </c>
      <c r="I160" s="1" t="s">
        <v>346</v>
      </c>
      <c r="J160">
        <f t="shared" si="21"/>
        <v>2</v>
      </c>
      <c r="K160" s="35" t="str">
        <f t="shared" si="22"/>
        <v>.</v>
      </c>
      <c r="L160" s="34" t="str">
        <f t="shared" si="23"/>
        <v>.</v>
      </c>
    </row>
    <row r="161" spans="2:12" ht="12.75" hidden="1" customHeight="1" outlineLevel="1" x14ac:dyDescent="0.2">
      <c r="B161">
        <v>159</v>
      </c>
      <c r="C161" t="s">
        <v>64</v>
      </c>
      <c r="D161" s="2" t="str">
        <f t="shared" si="17"/>
        <v>-</v>
      </c>
      <c r="E161">
        <f t="shared" si="18"/>
        <v>18</v>
      </c>
      <c r="F161">
        <f t="shared" si="19"/>
        <v>1</v>
      </c>
      <c r="G161">
        <f t="shared" si="20"/>
        <v>3</v>
      </c>
      <c r="I161" s="1" t="s">
        <v>2206</v>
      </c>
      <c r="J161">
        <f t="shared" si="21"/>
        <v>28</v>
      </c>
      <c r="K161" s="35" t="str">
        <f t="shared" si="22"/>
        <v>.</v>
      </c>
      <c r="L161" s="34" t="str">
        <f t="shared" si="23"/>
        <v>.</v>
      </c>
    </row>
    <row r="162" spans="2:12" ht="12.75" hidden="1" customHeight="1" outlineLevel="1" x14ac:dyDescent="0.2">
      <c r="B162">
        <v>160</v>
      </c>
      <c r="C162" t="s">
        <v>347</v>
      </c>
      <c r="D162" s="2" t="str">
        <f t="shared" si="17"/>
        <v>-</v>
      </c>
      <c r="E162">
        <f t="shared" si="18"/>
        <v>18</v>
      </c>
      <c r="F162">
        <f t="shared" si="19"/>
        <v>2</v>
      </c>
      <c r="G162">
        <f t="shared" si="20"/>
        <v>5</v>
      </c>
      <c r="I162" s="1" t="s">
        <v>347</v>
      </c>
      <c r="J162">
        <f t="shared" si="21"/>
        <v>2</v>
      </c>
      <c r="K162" s="35" t="str">
        <f t="shared" si="22"/>
        <v>.</v>
      </c>
      <c r="L162" s="34" t="str">
        <f t="shared" si="23"/>
        <v>.</v>
      </c>
    </row>
    <row r="163" spans="2:12" ht="12.75" hidden="1" customHeight="1" outlineLevel="1" x14ac:dyDescent="0.2">
      <c r="B163">
        <v>161</v>
      </c>
      <c r="C163" t="s">
        <v>952</v>
      </c>
      <c r="D163" s="2" t="str">
        <f t="shared" si="17"/>
        <v>-</v>
      </c>
      <c r="E163">
        <f t="shared" si="18"/>
        <v>18</v>
      </c>
      <c r="F163">
        <f t="shared" si="19"/>
        <v>228</v>
      </c>
      <c r="G163">
        <f t="shared" si="20"/>
        <v>504</v>
      </c>
      <c r="I163" t="s">
        <v>952</v>
      </c>
      <c r="J163">
        <f t="shared" si="21"/>
        <v>228</v>
      </c>
      <c r="K163" s="35" t="str">
        <f t="shared" si="22"/>
        <v>.</v>
      </c>
      <c r="L163" s="34" t="str">
        <f t="shared" si="23"/>
        <v>.</v>
      </c>
    </row>
    <row r="164" spans="2:12" ht="12.75" hidden="1" customHeight="1" outlineLevel="1" x14ac:dyDescent="0.2">
      <c r="B164">
        <v>162</v>
      </c>
      <c r="C164" t="s">
        <v>757</v>
      </c>
      <c r="D164" s="2" t="str">
        <f t="shared" ref="D164:D168" si="24">IF(ISNUMBER(FIND(B164,C164)),"-",B164)</f>
        <v>-</v>
      </c>
      <c r="E164">
        <f t="shared" si="18"/>
        <v>18</v>
      </c>
      <c r="F164">
        <f t="shared" si="19"/>
        <v>10</v>
      </c>
      <c r="G164">
        <f t="shared" si="20"/>
        <v>23</v>
      </c>
      <c r="I164" s="1" t="s">
        <v>757</v>
      </c>
      <c r="J164">
        <f t="shared" si="21"/>
        <v>10</v>
      </c>
      <c r="K164" s="35" t="str">
        <f t="shared" si="22"/>
        <v>.</v>
      </c>
      <c r="L164" s="34" t="str">
        <f t="shared" si="23"/>
        <v>.</v>
      </c>
    </row>
    <row r="165" spans="2:12" ht="12.75" hidden="1" customHeight="1" outlineLevel="1" x14ac:dyDescent="0.2">
      <c r="B165">
        <v>163</v>
      </c>
      <c r="C165" t="s">
        <v>911</v>
      </c>
      <c r="D165" s="2" t="str">
        <f t="shared" si="24"/>
        <v>-</v>
      </c>
      <c r="E165">
        <f t="shared" si="18"/>
        <v>18</v>
      </c>
      <c r="F165">
        <f t="shared" si="19"/>
        <v>84</v>
      </c>
      <c r="G165">
        <f t="shared" si="20"/>
        <v>187</v>
      </c>
      <c r="I165" s="1" t="s">
        <v>911</v>
      </c>
      <c r="J165">
        <f t="shared" si="21"/>
        <v>84</v>
      </c>
      <c r="K165" s="35" t="str">
        <f t="shared" si="22"/>
        <v>.</v>
      </c>
      <c r="L165" s="34" t="str">
        <f t="shared" si="23"/>
        <v>.</v>
      </c>
    </row>
    <row r="166" spans="2:12" ht="12.75" hidden="1" customHeight="1" outlineLevel="1" x14ac:dyDescent="0.2">
      <c r="B166">
        <v>164</v>
      </c>
      <c r="C166" t="s">
        <v>348</v>
      </c>
      <c r="D166" s="2" t="str">
        <f t="shared" si="24"/>
        <v>-</v>
      </c>
      <c r="E166">
        <f t="shared" si="18"/>
        <v>18</v>
      </c>
      <c r="F166">
        <f t="shared" si="19"/>
        <v>2</v>
      </c>
      <c r="G166">
        <f t="shared" si="20"/>
        <v>5</v>
      </c>
      <c r="I166" s="1" t="s">
        <v>348</v>
      </c>
      <c r="J166">
        <f t="shared" si="21"/>
        <v>2</v>
      </c>
      <c r="K166" s="35" t="str">
        <f t="shared" si="22"/>
        <v>.</v>
      </c>
      <c r="L166" s="34" t="str">
        <f t="shared" si="23"/>
        <v>.</v>
      </c>
    </row>
    <row r="167" spans="2:12" ht="12.75" hidden="1" customHeight="1" outlineLevel="1" x14ac:dyDescent="0.2">
      <c r="B167">
        <v>165</v>
      </c>
      <c r="C167" t="s">
        <v>349</v>
      </c>
      <c r="D167" s="2" t="str">
        <f t="shared" si="24"/>
        <v>-</v>
      </c>
      <c r="E167">
        <f t="shared" si="18"/>
        <v>18</v>
      </c>
      <c r="F167">
        <f t="shared" si="19"/>
        <v>2</v>
      </c>
      <c r="G167">
        <f t="shared" si="20"/>
        <v>5</v>
      </c>
      <c r="I167" s="1" t="s">
        <v>349</v>
      </c>
      <c r="J167">
        <f t="shared" si="21"/>
        <v>2</v>
      </c>
      <c r="K167" s="35" t="str">
        <f t="shared" si="22"/>
        <v>.</v>
      </c>
      <c r="L167" s="34" t="str">
        <f t="shared" si="23"/>
        <v>.</v>
      </c>
    </row>
    <row r="168" spans="2:12" ht="12.75" hidden="1" customHeight="1" outlineLevel="1" x14ac:dyDescent="0.2">
      <c r="B168">
        <v>166</v>
      </c>
      <c r="C168" t="s">
        <v>65</v>
      </c>
      <c r="D168" s="2" t="str">
        <f t="shared" si="24"/>
        <v>-</v>
      </c>
      <c r="E168">
        <f t="shared" si="18"/>
        <v>18</v>
      </c>
      <c r="F168">
        <f t="shared" si="19"/>
        <v>1</v>
      </c>
      <c r="G168">
        <f t="shared" si="20"/>
        <v>3</v>
      </c>
      <c r="I168" s="1" t="s">
        <v>2207</v>
      </c>
      <c r="J168">
        <f t="shared" si="21"/>
        <v>3</v>
      </c>
      <c r="K168" s="35" t="str">
        <f t="shared" si="22"/>
        <v>.</v>
      </c>
      <c r="L168" s="34" t="str">
        <f t="shared" si="23"/>
        <v>.</v>
      </c>
    </row>
    <row r="169" spans="2:12" ht="12.75" hidden="1" customHeight="1" outlineLevel="1" x14ac:dyDescent="0.2">
      <c r="B169">
        <v>167</v>
      </c>
      <c r="C169" t="s">
        <v>728</v>
      </c>
      <c r="D169" s="2" t="str">
        <f t="shared" ref="D169:D232" si="25">IF(ISNUMBER(FIND(B169,C169)),"-",B169)</f>
        <v>-</v>
      </c>
      <c r="E169">
        <f t="shared" si="18"/>
        <v>18</v>
      </c>
      <c r="F169">
        <f t="shared" si="19"/>
        <v>8</v>
      </c>
      <c r="G169">
        <f t="shared" si="20"/>
        <v>19</v>
      </c>
      <c r="I169" s="1" t="s">
        <v>728</v>
      </c>
      <c r="J169">
        <f t="shared" si="21"/>
        <v>8</v>
      </c>
      <c r="K169" s="35" t="str">
        <f t="shared" si="22"/>
        <v>.</v>
      </c>
      <c r="L169" s="34" t="str">
        <f t="shared" si="23"/>
        <v>.</v>
      </c>
    </row>
    <row r="170" spans="2:12" ht="12.75" hidden="1" customHeight="1" outlineLevel="1" x14ac:dyDescent="0.2">
      <c r="B170">
        <v>168</v>
      </c>
      <c r="C170" t="s">
        <v>715</v>
      </c>
      <c r="D170" s="2" t="str">
        <f t="shared" si="25"/>
        <v>-</v>
      </c>
      <c r="E170">
        <f t="shared" si="18"/>
        <v>18</v>
      </c>
      <c r="F170">
        <f t="shared" si="19"/>
        <v>7</v>
      </c>
      <c r="G170">
        <f t="shared" si="20"/>
        <v>16</v>
      </c>
      <c r="I170" s="1" t="s">
        <v>715</v>
      </c>
      <c r="J170">
        <f t="shared" si="21"/>
        <v>7</v>
      </c>
      <c r="K170" s="35" t="str">
        <f t="shared" si="22"/>
        <v>.</v>
      </c>
      <c r="L170" s="34" t="str">
        <f t="shared" si="23"/>
        <v>.</v>
      </c>
    </row>
    <row r="171" spans="2:12" ht="12.75" hidden="1" customHeight="1" outlineLevel="1" x14ac:dyDescent="0.2">
      <c r="B171">
        <v>169</v>
      </c>
      <c r="C171" t="s">
        <v>66</v>
      </c>
      <c r="D171" s="2" t="str">
        <f t="shared" si="25"/>
        <v>-</v>
      </c>
      <c r="E171">
        <f t="shared" si="18"/>
        <v>18</v>
      </c>
      <c r="F171">
        <f t="shared" si="19"/>
        <v>1</v>
      </c>
      <c r="G171">
        <f t="shared" si="20"/>
        <v>3</v>
      </c>
      <c r="I171" s="1" t="s">
        <v>2208</v>
      </c>
      <c r="J171">
        <f t="shared" si="21"/>
        <v>4</v>
      </c>
      <c r="K171" s="35" t="str">
        <f t="shared" si="22"/>
        <v>.</v>
      </c>
      <c r="L171" s="34" t="str">
        <f t="shared" si="23"/>
        <v>.</v>
      </c>
    </row>
    <row r="172" spans="2:12" ht="12.75" customHeight="1" collapsed="1" x14ac:dyDescent="0.2">
      <c r="B172">
        <v>170</v>
      </c>
      <c r="C172" t="s">
        <v>2051</v>
      </c>
      <c r="D172" s="2" t="str">
        <f t="shared" si="25"/>
        <v>-</v>
      </c>
      <c r="E172">
        <f t="shared" si="18"/>
        <v>18</v>
      </c>
      <c r="F172">
        <f t="shared" si="19"/>
        <v>166428</v>
      </c>
      <c r="G172">
        <f t="shared" si="20"/>
        <v>371210</v>
      </c>
      <c r="I172" t="s">
        <v>2051</v>
      </c>
      <c r="J172">
        <f t="shared" si="21"/>
        <v>166428</v>
      </c>
      <c r="K172" s="35" t="str">
        <f t="shared" si="22"/>
        <v>.</v>
      </c>
      <c r="L172" s="34" t="str">
        <f t="shared" si="23"/>
        <v>.</v>
      </c>
    </row>
    <row r="173" spans="2:12" ht="12.75" hidden="1" customHeight="1" outlineLevel="1" x14ac:dyDescent="0.2">
      <c r="B173">
        <v>171</v>
      </c>
      <c r="C173" t="s">
        <v>350</v>
      </c>
      <c r="D173" s="2" t="str">
        <f t="shared" si="25"/>
        <v>-</v>
      </c>
      <c r="E173">
        <f t="shared" si="18"/>
        <v>18</v>
      </c>
      <c r="F173">
        <f t="shared" si="19"/>
        <v>2</v>
      </c>
      <c r="G173">
        <f t="shared" si="20"/>
        <v>5</v>
      </c>
      <c r="I173" s="1" t="s">
        <v>350</v>
      </c>
      <c r="J173">
        <f t="shared" si="21"/>
        <v>2</v>
      </c>
      <c r="K173" s="35" t="str">
        <f t="shared" si="22"/>
        <v>.</v>
      </c>
      <c r="L173" s="34" t="str">
        <f t="shared" si="23"/>
        <v>.</v>
      </c>
    </row>
    <row r="174" spans="2:12" ht="12.75" hidden="1" customHeight="1" outlineLevel="1" x14ac:dyDescent="0.2">
      <c r="B174">
        <v>172</v>
      </c>
      <c r="C174" t="s">
        <v>351</v>
      </c>
      <c r="D174" s="2" t="str">
        <f t="shared" si="25"/>
        <v>-</v>
      </c>
      <c r="E174">
        <f t="shared" si="18"/>
        <v>18</v>
      </c>
      <c r="F174">
        <f t="shared" si="19"/>
        <v>2</v>
      </c>
      <c r="G174">
        <f t="shared" si="20"/>
        <v>5</v>
      </c>
      <c r="I174" s="1" t="s">
        <v>351</v>
      </c>
      <c r="J174">
        <f t="shared" si="21"/>
        <v>2</v>
      </c>
      <c r="K174" s="35" t="str">
        <f t="shared" si="22"/>
        <v>.</v>
      </c>
      <c r="L174" s="34" t="str">
        <f t="shared" si="23"/>
        <v>.</v>
      </c>
    </row>
    <row r="175" spans="2:12" ht="12.75" hidden="1" customHeight="1" outlineLevel="1" x14ac:dyDescent="0.2">
      <c r="B175">
        <v>173</v>
      </c>
      <c r="C175" t="s">
        <v>591</v>
      </c>
      <c r="D175" s="2" t="str">
        <f t="shared" si="25"/>
        <v>-</v>
      </c>
      <c r="E175">
        <f t="shared" si="18"/>
        <v>18</v>
      </c>
      <c r="F175">
        <f t="shared" si="19"/>
        <v>4</v>
      </c>
      <c r="G175">
        <f t="shared" si="20"/>
        <v>10</v>
      </c>
      <c r="I175" s="1" t="s">
        <v>591</v>
      </c>
      <c r="J175">
        <f t="shared" si="21"/>
        <v>4</v>
      </c>
      <c r="K175" s="35" t="str">
        <f t="shared" si="22"/>
        <v>.</v>
      </c>
      <c r="L175" s="34" t="str">
        <f t="shared" si="23"/>
        <v>.</v>
      </c>
    </row>
    <row r="176" spans="2:12" ht="12.75" hidden="1" customHeight="1" outlineLevel="1" x14ac:dyDescent="0.2">
      <c r="B176">
        <v>174</v>
      </c>
      <c r="C176" t="s">
        <v>67</v>
      </c>
      <c r="D176" s="2" t="str">
        <f t="shared" si="25"/>
        <v>-</v>
      </c>
      <c r="E176">
        <f t="shared" si="18"/>
        <v>18</v>
      </c>
      <c r="F176">
        <f t="shared" si="19"/>
        <v>1</v>
      </c>
      <c r="G176">
        <f t="shared" si="20"/>
        <v>3</v>
      </c>
      <c r="I176" s="1" t="s">
        <v>2209</v>
      </c>
      <c r="J176">
        <f t="shared" si="21"/>
        <v>4</v>
      </c>
      <c r="K176" s="35" t="str">
        <f t="shared" si="22"/>
        <v>.</v>
      </c>
      <c r="L176" s="34" t="str">
        <f t="shared" si="23"/>
        <v>.</v>
      </c>
    </row>
    <row r="177" spans="2:12" ht="12.75" hidden="1" customHeight="1" outlineLevel="1" x14ac:dyDescent="0.2">
      <c r="B177">
        <v>175</v>
      </c>
      <c r="C177" t="s">
        <v>68</v>
      </c>
      <c r="D177" s="2" t="str">
        <f t="shared" si="25"/>
        <v>-</v>
      </c>
      <c r="E177">
        <f t="shared" si="18"/>
        <v>18</v>
      </c>
      <c r="F177">
        <f t="shared" si="19"/>
        <v>1</v>
      </c>
      <c r="G177">
        <f t="shared" si="20"/>
        <v>3</v>
      </c>
      <c r="I177" s="1" t="s">
        <v>2210</v>
      </c>
      <c r="J177">
        <f t="shared" si="21"/>
        <v>5</v>
      </c>
      <c r="K177" s="35" t="str">
        <f t="shared" si="22"/>
        <v>.</v>
      </c>
      <c r="L177" s="34" t="str">
        <f t="shared" si="23"/>
        <v>.</v>
      </c>
    </row>
    <row r="178" spans="2:12" ht="12.75" hidden="1" customHeight="1" outlineLevel="1" x14ac:dyDescent="0.2">
      <c r="B178">
        <v>176</v>
      </c>
      <c r="C178" t="s">
        <v>674</v>
      </c>
      <c r="D178" s="2" t="str">
        <f t="shared" si="25"/>
        <v>-</v>
      </c>
      <c r="E178">
        <f t="shared" si="18"/>
        <v>18</v>
      </c>
      <c r="F178">
        <f t="shared" si="19"/>
        <v>6</v>
      </c>
      <c r="G178">
        <f t="shared" si="20"/>
        <v>14</v>
      </c>
      <c r="I178" s="1" t="s">
        <v>674</v>
      </c>
      <c r="J178">
        <f t="shared" si="21"/>
        <v>6</v>
      </c>
      <c r="K178" s="35" t="str">
        <f t="shared" si="22"/>
        <v>.</v>
      </c>
      <c r="L178" s="34" t="str">
        <f t="shared" si="23"/>
        <v>.</v>
      </c>
    </row>
    <row r="179" spans="2:12" ht="12.75" hidden="1" customHeight="1" outlineLevel="1" x14ac:dyDescent="0.2">
      <c r="B179">
        <v>177</v>
      </c>
      <c r="C179" t="s">
        <v>69</v>
      </c>
      <c r="D179" s="2" t="str">
        <f t="shared" si="25"/>
        <v>-</v>
      </c>
      <c r="E179">
        <f t="shared" si="18"/>
        <v>18</v>
      </c>
      <c r="F179">
        <f t="shared" si="19"/>
        <v>1</v>
      </c>
      <c r="G179">
        <f t="shared" si="20"/>
        <v>3</v>
      </c>
      <c r="I179" t="s">
        <v>2681</v>
      </c>
      <c r="J179">
        <f t="shared" si="21"/>
        <v>636</v>
      </c>
      <c r="K179" s="35" t="str">
        <f t="shared" si="22"/>
        <v>.</v>
      </c>
      <c r="L179" s="34" t="str">
        <f t="shared" si="23"/>
        <v>.</v>
      </c>
    </row>
    <row r="180" spans="2:12" ht="12.75" hidden="1" customHeight="1" outlineLevel="1" x14ac:dyDescent="0.2">
      <c r="B180">
        <v>178</v>
      </c>
      <c r="C180" t="s">
        <v>352</v>
      </c>
      <c r="D180" s="2" t="str">
        <f t="shared" si="25"/>
        <v>-</v>
      </c>
      <c r="E180">
        <f t="shared" si="18"/>
        <v>18</v>
      </c>
      <c r="F180">
        <f t="shared" si="19"/>
        <v>2</v>
      </c>
      <c r="G180">
        <f t="shared" si="20"/>
        <v>5</v>
      </c>
      <c r="I180" s="1" t="s">
        <v>352</v>
      </c>
      <c r="J180">
        <f t="shared" si="21"/>
        <v>2</v>
      </c>
      <c r="K180" s="35" t="str">
        <f t="shared" si="22"/>
        <v>.</v>
      </c>
      <c r="L180" s="34" t="str">
        <f t="shared" si="23"/>
        <v>.</v>
      </c>
    </row>
    <row r="181" spans="2:12" ht="12.75" hidden="1" customHeight="1" outlineLevel="1" x14ac:dyDescent="0.2">
      <c r="B181">
        <v>179</v>
      </c>
      <c r="C181" t="s">
        <v>353</v>
      </c>
      <c r="D181" s="2" t="str">
        <f t="shared" si="25"/>
        <v>-</v>
      </c>
      <c r="E181">
        <f t="shared" si="18"/>
        <v>18</v>
      </c>
      <c r="F181">
        <f t="shared" si="19"/>
        <v>2</v>
      </c>
      <c r="G181">
        <f t="shared" si="20"/>
        <v>5</v>
      </c>
      <c r="I181" s="1" t="s">
        <v>353</v>
      </c>
      <c r="J181">
        <f t="shared" si="21"/>
        <v>2</v>
      </c>
      <c r="K181" s="35" t="str">
        <f t="shared" si="22"/>
        <v>.</v>
      </c>
      <c r="L181" s="34" t="str">
        <f t="shared" si="23"/>
        <v>.</v>
      </c>
    </row>
    <row r="182" spans="2:12" ht="12.75" hidden="1" customHeight="1" outlineLevel="1" x14ac:dyDescent="0.2">
      <c r="B182">
        <v>180</v>
      </c>
      <c r="C182" t="s">
        <v>70</v>
      </c>
      <c r="D182" s="2" t="str">
        <f t="shared" si="25"/>
        <v>-</v>
      </c>
      <c r="E182">
        <f t="shared" si="18"/>
        <v>18</v>
      </c>
      <c r="F182">
        <f t="shared" si="19"/>
        <v>1</v>
      </c>
      <c r="G182">
        <f t="shared" si="20"/>
        <v>3</v>
      </c>
      <c r="I182" s="1" t="s">
        <v>2211</v>
      </c>
      <c r="J182">
        <f t="shared" si="21"/>
        <v>39</v>
      </c>
      <c r="K182" s="35" t="str">
        <f t="shared" si="22"/>
        <v>.</v>
      </c>
      <c r="L182" s="34" t="str">
        <f t="shared" si="23"/>
        <v>.</v>
      </c>
    </row>
    <row r="183" spans="2:12" ht="12.75" hidden="1" customHeight="1" outlineLevel="1" x14ac:dyDescent="0.2">
      <c r="B183">
        <v>181</v>
      </c>
      <c r="C183" t="s">
        <v>354</v>
      </c>
      <c r="D183" s="2" t="str">
        <f t="shared" si="25"/>
        <v>-</v>
      </c>
      <c r="E183">
        <f t="shared" si="18"/>
        <v>18</v>
      </c>
      <c r="F183">
        <f t="shared" si="19"/>
        <v>2</v>
      </c>
      <c r="G183">
        <f t="shared" si="20"/>
        <v>5</v>
      </c>
      <c r="I183" s="1" t="s">
        <v>354</v>
      </c>
      <c r="J183">
        <f t="shared" si="21"/>
        <v>2</v>
      </c>
      <c r="K183" s="35" t="str">
        <f t="shared" si="22"/>
        <v>.</v>
      </c>
      <c r="L183" s="34" t="str">
        <f t="shared" si="23"/>
        <v>.</v>
      </c>
    </row>
    <row r="184" spans="2:12" ht="12.75" hidden="1" customHeight="1" outlineLevel="1" x14ac:dyDescent="0.2">
      <c r="B184">
        <v>182</v>
      </c>
      <c r="C184" t="s">
        <v>592</v>
      </c>
      <c r="D184" s="2" t="str">
        <f t="shared" si="25"/>
        <v>-</v>
      </c>
      <c r="E184">
        <f t="shared" si="18"/>
        <v>18</v>
      </c>
      <c r="F184">
        <f t="shared" si="19"/>
        <v>4</v>
      </c>
      <c r="G184">
        <f t="shared" si="20"/>
        <v>10</v>
      </c>
      <c r="I184" s="1" t="s">
        <v>592</v>
      </c>
      <c r="J184">
        <f t="shared" si="21"/>
        <v>4</v>
      </c>
      <c r="K184" s="35" t="str">
        <f t="shared" si="22"/>
        <v>.</v>
      </c>
      <c r="L184" s="34" t="str">
        <f t="shared" si="23"/>
        <v>.</v>
      </c>
    </row>
    <row r="185" spans="2:12" ht="12.75" hidden="1" customHeight="1" outlineLevel="1" x14ac:dyDescent="0.2">
      <c r="B185">
        <v>183</v>
      </c>
      <c r="C185" t="s">
        <v>355</v>
      </c>
      <c r="D185" s="2" t="str">
        <f t="shared" si="25"/>
        <v>-</v>
      </c>
      <c r="E185">
        <f t="shared" si="18"/>
        <v>18</v>
      </c>
      <c r="F185">
        <f t="shared" si="19"/>
        <v>2</v>
      </c>
      <c r="G185">
        <f t="shared" si="20"/>
        <v>5</v>
      </c>
      <c r="I185" s="1" t="s">
        <v>355</v>
      </c>
      <c r="J185">
        <f t="shared" si="21"/>
        <v>2</v>
      </c>
      <c r="K185" s="35" t="str">
        <f t="shared" si="22"/>
        <v>.</v>
      </c>
      <c r="L185" s="34" t="str">
        <f t="shared" si="23"/>
        <v>.</v>
      </c>
    </row>
    <row r="186" spans="2:12" ht="12.75" hidden="1" customHeight="1" outlineLevel="1" x14ac:dyDescent="0.2">
      <c r="B186">
        <v>184</v>
      </c>
      <c r="C186" t="s">
        <v>71</v>
      </c>
      <c r="D186" s="2" t="str">
        <f t="shared" si="25"/>
        <v>-</v>
      </c>
      <c r="E186">
        <f t="shared" si="18"/>
        <v>18</v>
      </c>
      <c r="F186">
        <f t="shared" si="19"/>
        <v>1</v>
      </c>
      <c r="G186">
        <f t="shared" si="20"/>
        <v>3</v>
      </c>
      <c r="I186" s="1" t="s">
        <v>2212</v>
      </c>
      <c r="J186">
        <f t="shared" si="21"/>
        <v>9</v>
      </c>
      <c r="K186" s="35" t="str">
        <f t="shared" si="22"/>
        <v>.</v>
      </c>
      <c r="L186" s="34" t="str">
        <f t="shared" si="23"/>
        <v>.</v>
      </c>
    </row>
    <row r="187" spans="2:12" ht="12.75" hidden="1" customHeight="1" outlineLevel="1" x14ac:dyDescent="0.2">
      <c r="B187">
        <v>185</v>
      </c>
      <c r="C187" t="s">
        <v>356</v>
      </c>
      <c r="D187" s="2" t="str">
        <f t="shared" si="25"/>
        <v>-</v>
      </c>
      <c r="E187">
        <f t="shared" si="18"/>
        <v>18</v>
      </c>
      <c r="F187">
        <f t="shared" si="19"/>
        <v>2</v>
      </c>
      <c r="G187">
        <f t="shared" si="20"/>
        <v>5</v>
      </c>
      <c r="I187" s="1" t="s">
        <v>356</v>
      </c>
      <c r="J187">
        <f t="shared" si="21"/>
        <v>2</v>
      </c>
      <c r="K187" s="35" t="str">
        <f t="shared" si="22"/>
        <v>.</v>
      </c>
      <c r="L187" s="34" t="str">
        <f t="shared" si="23"/>
        <v>.</v>
      </c>
    </row>
    <row r="188" spans="2:12" ht="12.75" hidden="1" customHeight="1" outlineLevel="1" x14ac:dyDescent="0.2">
      <c r="B188">
        <v>186</v>
      </c>
      <c r="C188" t="s">
        <v>357</v>
      </c>
      <c r="D188" s="2" t="str">
        <f t="shared" si="25"/>
        <v>-</v>
      </c>
      <c r="E188">
        <f t="shared" si="18"/>
        <v>18</v>
      </c>
      <c r="F188">
        <f t="shared" si="19"/>
        <v>2</v>
      </c>
      <c r="G188">
        <f t="shared" si="20"/>
        <v>5</v>
      </c>
      <c r="I188" s="1" t="s">
        <v>357</v>
      </c>
      <c r="J188">
        <f t="shared" si="21"/>
        <v>2</v>
      </c>
      <c r="K188" s="35" t="str">
        <f t="shared" si="22"/>
        <v>.</v>
      </c>
      <c r="L188" s="34" t="str">
        <f t="shared" si="23"/>
        <v>.</v>
      </c>
    </row>
    <row r="189" spans="2:12" ht="12.75" hidden="1" customHeight="1" outlineLevel="1" x14ac:dyDescent="0.2">
      <c r="B189">
        <v>187</v>
      </c>
      <c r="C189" t="s">
        <v>72</v>
      </c>
      <c r="D189" s="2" t="str">
        <f t="shared" si="25"/>
        <v>-</v>
      </c>
      <c r="E189">
        <f t="shared" si="18"/>
        <v>18</v>
      </c>
      <c r="F189">
        <f t="shared" si="19"/>
        <v>1</v>
      </c>
      <c r="G189">
        <f t="shared" si="20"/>
        <v>3</v>
      </c>
      <c r="I189" s="1" t="s">
        <v>2213</v>
      </c>
      <c r="J189">
        <f t="shared" si="21"/>
        <v>6</v>
      </c>
      <c r="K189" s="35" t="str">
        <f t="shared" si="22"/>
        <v>.</v>
      </c>
      <c r="L189" s="34" t="str">
        <f t="shared" si="23"/>
        <v>.</v>
      </c>
    </row>
    <row r="190" spans="2:12" ht="12.75" hidden="1" customHeight="1" outlineLevel="1" x14ac:dyDescent="0.2">
      <c r="B190">
        <v>188</v>
      </c>
      <c r="C190" t="s">
        <v>358</v>
      </c>
      <c r="D190" s="2" t="str">
        <f t="shared" si="25"/>
        <v>-</v>
      </c>
      <c r="E190">
        <f t="shared" si="18"/>
        <v>18</v>
      </c>
      <c r="F190">
        <f t="shared" si="19"/>
        <v>2</v>
      </c>
      <c r="G190">
        <f t="shared" si="20"/>
        <v>5</v>
      </c>
      <c r="I190" s="1" t="s">
        <v>358</v>
      </c>
      <c r="J190">
        <f t="shared" si="21"/>
        <v>2</v>
      </c>
      <c r="K190" s="35" t="str">
        <f t="shared" si="22"/>
        <v>.</v>
      </c>
      <c r="L190" s="34" t="str">
        <f t="shared" si="23"/>
        <v>.</v>
      </c>
    </row>
    <row r="191" spans="2:12" ht="12.75" hidden="1" customHeight="1" outlineLevel="1" x14ac:dyDescent="0.2">
      <c r="B191">
        <v>189</v>
      </c>
      <c r="C191" t="s">
        <v>526</v>
      </c>
      <c r="D191" s="2" t="str">
        <f t="shared" si="25"/>
        <v>-</v>
      </c>
      <c r="E191">
        <f t="shared" si="18"/>
        <v>18</v>
      </c>
      <c r="F191">
        <f t="shared" si="19"/>
        <v>3</v>
      </c>
      <c r="G191">
        <f t="shared" si="20"/>
        <v>8</v>
      </c>
      <c r="I191" s="1" t="s">
        <v>526</v>
      </c>
      <c r="J191">
        <f t="shared" si="21"/>
        <v>3</v>
      </c>
      <c r="K191" s="35" t="str">
        <f t="shared" si="22"/>
        <v>.</v>
      </c>
      <c r="L191" s="34" t="str">
        <f t="shared" si="23"/>
        <v>.</v>
      </c>
    </row>
    <row r="192" spans="2:12" ht="12.75" hidden="1" customHeight="1" outlineLevel="1" x14ac:dyDescent="0.2">
      <c r="B192">
        <v>190</v>
      </c>
      <c r="C192" t="s">
        <v>73</v>
      </c>
      <c r="D192" s="2" t="str">
        <f t="shared" si="25"/>
        <v>-</v>
      </c>
      <c r="E192">
        <f t="shared" si="18"/>
        <v>18</v>
      </c>
      <c r="F192">
        <f t="shared" si="19"/>
        <v>1</v>
      </c>
      <c r="G192">
        <f t="shared" si="20"/>
        <v>3</v>
      </c>
      <c r="I192" s="1" t="s">
        <v>2214</v>
      </c>
      <c r="J192">
        <f t="shared" si="21"/>
        <v>13</v>
      </c>
      <c r="K192" s="35" t="str">
        <f t="shared" si="22"/>
        <v>.</v>
      </c>
      <c r="L192" s="34" t="str">
        <f t="shared" si="23"/>
        <v>.</v>
      </c>
    </row>
    <row r="193" spans="2:12" ht="12.75" customHeight="1" collapsed="1" x14ac:dyDescent="0.2">
      <c r="B193">
        <v>191</v>
      </c>
      <c r="C193" t="s">
        <v>987</v>
      </c>
      <c r="D193" s="2" t="str">
        <f t="shared" si="25"/>
        <v>-</v>
      </c>
      <c r="E193">
        <f t="shared" si="18"/>
        <v>18</v>
      </c>
      <c r="F193">
        <f t="shared" si="19"/>
        <v>970</v>
      </c>
      <c r="G193">
        <f t="shared" si="20"/>
        <v>2213</v>
      </c>
      <c r="I193" t="s">
        <v>987</v>
      </c>
      <c r="J193">
        <f t="shared" si="21"/>
        <v>970</v>
      </c>
      <c r="K193" s="35" t="str">
        <f t="shared" si="22"/>
        <v>.</v>
      </c>
      <c r="L193" s="34" t="str">
        <f t="shared" si="23"/>
        <v>.</v>
      </c>
    </row>
    <row r="194" spans="2:12" ht="12.75" hidden="1" customHeight="1" outlineLevel="1" x14ac:dyDescent="0.2">
      <c r="B194">
        <v>192</v>
      </c>
      <c r="C194" t="s">
        <v>74</v>
      </c>
      <c r="D194" s="2" t="str">
        <f t="shared" si="25"/>
        <v>-</v>
      </c>
      <c r="E194">
        <f t="shared" si="18"/>
        <v>18</v>
      </c>
      <c r="F194">
        <f t="shared" si="19"/>
        <v>1</v>
      </c>
      <c r="G194">
        <f t="shared" si="20"/>
        <v>3</v>
      </c>
      <c r="I194" s="1" t="s">
        <v>2215</v>
      </c>
      <c r="J194">
        <f t="shared" si="21"/>
        <v>2</v>
      </c>
      <c r="K194" s="35" t="str">
        <f t="shared" si="22"/>
        <v>.</v>
      </c>
      <c r="L194" s="34" t="str">
        <f t="shared" si="23"/>
        <v>.</v>
      </c>
    </row>
    <row r="195" spans="2:12" ht="12.75" hidden="1" customHeight="1" outlineLevel="1" x14ac:dyDescent="0.2">
      <c r="B195">
        <v>193</v>
      </c>
      <c r="C195" t="s">
        <v>675</v>
      </c>
      <c r="D195" s="2" t="str">
        <f t="shared" si="25"/>
        <v>-</v>
      </c>
      <c r="E195">
        <f t="shared" si="18"/>
        <v>18</v>
      </c>
      <c r="F195">
        <f t="shared" si="19"/>
        <v>6</v>
      </c>
      <c r="G195">
        <f t="shared" si="20"/>
        <v>15</v>
      </c>
      <c r="I195" s="1" t="s">
        <v>675</v>
      </c>
      <c r="J195">
        <f t="shared" si="21"/>
        <v>6</v>
      </c>
      <c r="K195" s="35" t="str">
        <f t="shared" si="22"/>
        <v>.</v>
      </c>
      <c r="L195" s="34" t="str">
        <f t="shared" si="23"/>
        <v>.</v>
      </c>
    </row>
    <row r="196" spans="2:12" ht="12.75" hidden="1" customHeight="1" outlineLevel="1" x14ac:dyDescent="0.2">
      <c r="B196">
        <v>194</v>
      </c>
      <c r="C196" t="s">
        <v>874</v>
      </c>
      <c r="D196" s="2" t="str">
        <f t="shared" si="25"/>
        <v>-</v>
      </c>
      <c r="E196">
        <f t="shared" ref="E196:E259" si="26">IF(D196="-",E197,E197+1)</f>
        <v>18</v>
      </c>
      <c r="F196">
        <f t="shared" si="19"/>
        <v>42</v>
      </c>
      <c r="G196">
        <f t="shared" si="20"/>
        <v>97</v>
      </c>
      <c r="I196" s="1" t="s">
        <v>874</v>
      </c>
      <c r="J196">
        <f t="shared" si="21"/>
        <v>42</v>
      </c>
      <c r="K196" s="35" t="str">
        <f t="shared" si="22"/>
        <v>.</v>
      </c>
      <c r="L196" s="34" t="str">
        <f t="shared" si="23"/>
        <v>.</v>
      </c>
    </row>
    <row r="197" spans="2:12" ht="12.75" hidden="1" customHeight="1" outlineLevel="1" x14ac:dyDescent="0.2">
      <c r="B197">
        <v>195</v>
      </c>
      <c r="C197" t="s">
        <v>75</v>
      </c>
      <c r="D197" s="2" t="str">
        <f t="shared" si="25"/>
        <v>-</v>
      </c>
      <c r="E197">
        <f t="shared" si="26"/>
        <v>18</v>
      </c>
      <c r="F197">
        <f t="shared" ref="F197:F260" si="27">IF(C197&lt;&gt;"",MID(C197,FIND("^",C197)+1,FIND("-",C197)-FIND("^",C197)-1)+0,"&lt;&lt;&lt; unknown")</f>
        <v>1</v>
      </c>
      <c r="G197">
        <f t="shared" ref="G197:G260" si="28">IF(C197&lt;&gt;"",CEILING(LOG(2,10)+LOG(B197,10)*F197,1),"&lt;&lt;&lt; unknown")</f>
        <v>3</v>
      </c>
      <c r="I197" s="1" t="s">
        <v>2216</v>
      </c>
      <c r="J197">
        <f t="shared" ref="J197:J260" si="29">IF(I197&lt;&gt;"",MID(I197,FIND("^",I197)+1,FIND("-",I197)-FIND("^",I197)-1)+0,"&lt;&lt;&lt; unknown")</f>
        <v>4</v>
      </c>
      <c r="K197" s="35" t="str">
        <f t="shared" ref="K197:K260" si="30">IF(AND(C197=I197,ISNUMBER(F197),F197&gt;1),".",IF(I197&lt;&gt;"",IF(AND(ISNUMBER(F197),ISNUMBER(J197),F197=1,J197&gt;=2,MID(I197,3,FIND("^",I197)-3)+0=B197),".","&lt;&lt;&lt;&lt;&lt; grrr"),"&lt;&lt;&lt;&lt;&lt; grrr"))</f>
        <v>.</v>
      </c>
      <c r="L197" s="34" t="str">
        <f t="shared" ref="L197:L260" si="31">IF(AND(F197=1,ISNUMBER(J197),J197&gt;$L$2),"&lt;&lt;here",".")</f>
        <v>.</v>
      </c>
    </row>
    <row r="198" spans="2:12" ht="12.75" hidden="1" customHeight="1" outlineLevel="1" x14ac:dyDescent="0.2">
      <c r="B198">
        <v>196</v>
      </c>
      <c r="C198" t="s">
        <v>359</v>
      </c>
      <c r="D198" s="2" t="str">
        <f t="shared" si="25"/>
        <v>-</v>
      </c>
      <c r="E198">
        <f t="shared" si="26"/>
        <v>18</v>
      </c>
      <c r="F198">
        <f t="shared" si="27"/>
        <v>2</v>
      </c>
      <c r="G198">
        <f t="shared" si="28"/>
        <v>5</v>
      </c>
      <c r="I198" s="1" t="s">
        <v>359</v>
      </c>
      <c r="J198">
        <f t="shared" si="29"/>
        <v>2</v>
      </c>
      <c r="K198" s="35" t="str">
        <f t="shared" si="30"/>
        <v>.</v>
      </c>
      <c r="L198" s="34" t="str">
        <f t="shared" si="31"/>
        <v>.</v>
      </c>
    </row>
    <row r="199" spans="2:12" ht="12.75" hidden="1" customHeight="1" outlineLevel="1" x14ac:dyDescent="0.2">
      <c r="B199">
        <v>197</v>
      </c>
      <c r="C199" t="s">
        <v>360</v>
      </c>
      <c r="D199" s="2" t="str">
        <f t="shared" si="25"/>
        <v>-</v>
      </c>
      <c r="E199">
        <f t="shared" si="26"/>
        <v>18</v>
      </c>
      <c r="F199">
        <f t="shared" si="27"/>
        <v>2</v>
      </c>
      <c r="G199">
        <f t="shared" si="28"/>
        <v>5</v>
      </c>
      <c r="I199" s="1" t="s">
        <v>360</v>
      </c>
      <c r="J199">
        <f t="shared" si="29"/>
        <v>2</v>
      </c>
      <c r="K199" s="35" t="str">
        <f t="shared" si="30"/>
        <v>.</v>
      </c>
      <c r="L199" s="34" t="str">
        <f t="shared" si="31"/>
        <v>.</v>
      </c>
    </row>
    <row r="200" spans="2:12" ht="12.75" hidden="1" customHeight="1" outlineLevel="1" x14ac:dyDescent="0.2">
      <c r="B200">
        <v>198</v>
      </c>
      <c r="C200" t="s">
        <v>527</v>
      </c>
      <c r="D200" s="2" t="str">
        <f t="shared" si="25"/>
        <v>-</v>
      </c>
      <c r="E200">
        <f t="shared" si="26"/>
        <v>18</v>
      </c>
      <c r="F200">
        <f t="shared" si="27"/>
        <v>3</v>
      </c>
      <c r="G200">
        <f t="shared" si="28"/>
        <v>8</v>
      </c>
      <c r="I200" s="1" t="s">
        <v>527</v>
      </c>
      <c r="J200">
        <f t="shared" si="29"/>
        <v>3</v>
      </c>
      <c r="K200" s="35" t="str">
        <f t="shared" si="30"/>
        <v>.</v>
      </c>
      <c r="L200" s="34" t="str">
        <f t="shared" si="31"/>
        <v>.</v>
      </c>
    </row>
    <row r="201" spans="2:12" ht="12.75" hidden="1" customHeight="1" outlineLevel="1" x14ac:dyDescent="0.2">
      <c r="B201">
        <v>199</v>
      </c>
      <c r="C201" t="s">
        <v>76</v>
      </c>
      <c r="D201" s="2" t="str">
        <f t="shared" si="25"/>
        <v>-</v>
      </c>
      <c r="E201">
        <f t="shared" si="26"/>
        <v>18</v>
      </c>
      <c r="F201">
        <f t="shared" si="27"/>
        <v>1</v>
      </c>
      <c r="G201">
        <f t="shared" si="28"/>
        <v>3</v>
      </c>
      <c r="I201" s="1" t="s">
        <v>2217</v>
      </c>
      <c r="J201">
        <f t="shared" si="29"/>
        <v>2</v>
      </c>
      <c r="K201" s="35" t="str">
        <f t="shared" si="30"/>
        <v>.</v>
      </c>
      <c r="L201" s="34" t="str">
        <f t="shared" si="31"/>
        <v>.</v>
      </c>
    </row>
    <row r="202" spans="2:12" ht="12.75" hidden="1" customHeight="1" outlineLevel="1" x14ac:dyDescent="0.2">
      <c r="B202">
        <v>200</v>
      </c>
      <c r="C202" t="s">
        <v>361</v>
      </c>
      <c r="D202" s="2" t="str">
        <f t="shared" si="25"/>
        <v>-</v>
      </c>
      <c r="E202">
        <f t="shared" si="26"/>
        <v>18</v>
      </c>
      <c r="F202">
        <f t="shared" si="27"/>
        <v>2</v>
      </c>
      <c r="G202">
        <f t="shared" si="28"/>
        <v>5</v>
      </c>
      <c r="I202" s="1" t="s">
        <v>361</v>
      </c>
      <c r="J202">
        <f t="shared" si="29"/>
        <v>2</v>
      </c>
      <c r="K202" s="35" t="str">
        <f t="shared" si="30"/>
        <v>.</v>
      </c>
      <c r="L202" s="34" t="str">
        <f t="shared" si="31"/>
        <v>.</v>
      </c>
    </row>
    <row r="203" spans="2:12" ht="12.75" hidden="1" customHeight="1" outlineLevel="1" x14ac:dyDescent="0.2">
      <c r="B203">
        <v>201</v>
      </c>
      <c r="C203" t="s">
        <v>77</v>
      </c>
      <c r="D203" s="2" t="str">
        <f t="shared" si="25"/>
        <v>-</v>
      </c>
      <c r="E203">
        <f t="shared" si="26"/>
        <v>18</v>
      </c>
      <c r="F203">
        <f t="shared" si="27"/>
        <v>1</v>
      </c>
      <c r="G203">
        <f t="shared" si="28"/>
        <v>3</v>
      </c>
      <c r="I203" s="1" t="s">
        <v>2218</v>
      </c>
      <c r="J203">
        <f t="shared" si="29"/>
        <v>4</v>
      </c>
      <c r="K203" s="35" t="str">
        <f t="shared" si="30"/>
        <v>.</v>
      </c>
      <c r="L203" s="34" t="str">
        <f t="shared" si="31"/>
        <v>.</v>
      </c>
    </row>
    <row r="204" spans="2:12" ht="12.75" hidden="1" customHeight="1" outlineLevel="1" x14ac:dyDescent="0.2">
      <c r="B204">
        <v>202</v>
      </c>
      <c r="C204" t="s">
        <v>811</v>
      </c>
      <c r="D204" s="2" t="str">
        <f t="shared" si="25"/>
        <v>-</v>
      </c>
      <c r="E204">
        <f t="shared" si="26"/>
        <v>18</v>
      </c>
      <c r="F204">
        <f t="shared" si="27"/>
        <v>17</v>
      </c>
      <c r="G204">
        <f t="shared" si="28"/>
        <v>40</v>
      </c>
      <c r="I204" s="1" t="s">
        <v>811</v>
      </c>
      <c r="J204">
        <f t="shared" si="29"/>
        <v>17</v>
      </c>
      <c r="K204" s="35" t="str">
        <f t="shared" si="30"/>
        <v>.</v>
      </c>
      <c r="L204" s="34" t="str">
        <f t="shared" si="31"/>
        <v>.</v>
      </c>
    </row>
    <row r="205" spans="2:12" ht="12.75" hidden="1" customHeight="1" outlineLevel="1" x14ac:dyDescent="0.2">
      <c r="B205">
        <v>203</v>
      </c>
      <c r="C205" t="s">
        <v>593</v>
      </c>
      <c r="D205" s="2" t="str">
        <f t="shared" si="25"/>
        <v>-</v>
      </c>
      <c r="E205">
        <f t="shared" si="26"/>
        <v>18</v>
      </c>
      <c r="F205">
        <f t="shared" si="27"/>
        <v>4</v>
      </c>
      <c r="G205">
        <f t="shared" si="28"/>
        <v>10</v>
      </c>
      <c r="I205" t="s">
        <v>593</v>
      </c>
      <c r="J205">
        <f t="shared" si="29"/>
        <v>4</v>
      </c>
      <c r="K205" s="35" t="str">
        <f t="shared" si="30"/>
        <v>.</v>
      </c>
      <c r="L205" s="34" t="str">
        <f t="shared" si="31"/>
        <v>.</v>
      </c>
    </row>
    <row r="206" spans="2:12" ht="12.75" hidden="1" customHeight="1" outlineLevel="1" x14ac:dyDescent="0.2">
      <c r="B206">
        <v>204</v>
      </c>
      <c r="C206" t="s">
        <v>362</v>
      </c>
      <c r="D206" s="2" t="str">
        <f t="shared" si="25"/>
        <v>-</v>
      </c>
      <c r="E206">
        <f t="shared" si="26"/>
        <v>18</v>
      </c>
      <c r="F206">
        <f t="shared" si="27"/>
        <v>2</v>
      </c>
      <c r="G206">
        <f t="shared" si="28"/>
        <v>5</v>
      </c>
      <c r="I206" t="s">
        <v>362</v>
      </c>
      <c r="J206">
        <f t="shared" si="29"/>
        <v>2</v>
      </c>
      <c r="K206" s="35" t="str">
        <f t="shared" si="30"/>
        <v>.</v>
      </c>
      <c r="L206" s="34" t="str">
        <f t="shared" si="31"/>
        <v>.</v>
      </c>
    </row>
    <row r="207" spans="2:12" ht="12.75" hidden="1" customHeight="1" outlineLevel="1" x14ac:dyDescent="0.2">
      <c r="B207">
        <v>205</v>
      </c>
      <c r="C207" t="s">
        <v>78</v>
      </c>
      <c r="D207" s="2" t="str">
        <f t="shared" si="25"/>
        <v>-</v>
      </c>
      <c r="E207">
        <f t="shared" si="26"/>
        <v>18</v>
      </c>
      <c r="F207">
        <f t="shared" si="27"/>
        <v>1</v>
      </c>
      <c r="G207">
        <f t="shared" si="28"/>
        <v>3</v>
      </c>
      <c r="I207" s="1" t="s">
        <v>2219</v>
      </c>
      <c r="J207">
        <f t="shared" si="29"/>
        <v>3</v>
      </c>
      <c r="K207" s="35" t="str">
        <f t="shared" si="30"/>
        <v>.</v>
      </c>
      <c r="L207" s="34" t="str">
        <f t="shared" si="31"/>
        <v>.</v>
      </c>
    </row>
    <row r="208" spans="2:12" ht="12.75" hidden="1" customHeight="1" outlineLevel="1" x14ac:dyDescent="0.2">
      <c r="B208">
        <v>206</v>
      </c>
      <c r="C208" t="s">
        <v>363</v>
      </c>
      <c r="D208" s="2" t="str">
        <f t="shared" si="25"/>
        <v>-</v>
      </c>
      <c r="E208">
        <f t="shared" si="26"/>
        <v>18</v>
      </c>
      <c r="F208">
        <f t="shared" si="27"/>
        <v>2</v>
      </c>
      <c r="G208">
        <f t="shared" si="28"/>
        <v>5</v>
      </c>
      <c r="I208" s="1" t="s">
        <v>363</v>
      </c>
      <c r="J208">
        <f t="shared" si="29"/>
        <v>2</v>
      </c>
      <c r="K208" s="35" t="str">
        <f t="shared" si="30"/>
        <v>.</v>
      </c>
      <c r="L208" s="34" t="str">
        <f t="shared" si="31"/>
        <v>.</v>
      </c>
    </row>
    <row r="209" spans="2:12" ht="12.75" hidden="1" customHeight="1" outlineLevel="1" x14ac:dyDescent="0.2">
      <c r="B209">
        <v>207</v>
      </c>
      <c r="C209" t="s">
        <v>879</v>
      </c>
      <c r="D209" s="2" t="str">
        <f t="shared" si="25"/>
        <v>-</v>
      </c>
      <c r="E209">
        <f t="shared" si="26"/>
        <v>18</v>
      </c>
      <c r="F209">
        <f t="shared" si="27"/>
        <v>45</v>
      </c>
      <c r="G209">
        <f t="shared" si="28"/>
        <v>105</v>
      </c>
      <c r="I209" s="1" t="s">
        <v>879</v>
      </c>
      <c r="J209">
        <f t="shared" si="29"/>
        <v>45</v>
      </c>
      <c r="K209" s="35" t="str">
        <f t="shared" si="30"/>
        <v>.</v>
      </c>
      <c r="L209" s="34" t="str">
        <f t="shared" si="31"/>
        <v>.</v>
      </c>
    </row>
    <row r="210" spans="2:12" ht="12.75" hidden="1" customHeight="1" outlineLevel="1" x14ac:dyDescent="0.2">
      <c r="B210">
        <v>208</v>
      </c>
      <c r="C210" t="s">
        <v>676</v>
      </c>
      <c r="D210" s="2" t="str">
        <f t="shared" si="25"/>
        <v>-</v>
      </c>
      <c r="E210">
        <f t="shared" si="26"/>
        <v>18</v>
      </c>
      <c r="F210">
        <f t="shared" si="27"/>
        <v>6</v>
      </c>
      <c r="G210">
        <f t="shared" si="28"/>
        <v>15</v>
      </c>
      <c r="I210" s="1" t="s">
        <v>676</v>
      </c>
      <c r="J210">
        <f t="shared" si="29"/>
        <v>6</v>
      </c>
      <c r="K210" s="35" t="str">
        <f t="shared" si="30"/>
        <v>.</v>
      </c>
      <c r="L210" s="34" t="str">
        <f t="shared" si="31"/>
        <v>.</v>
      </c>
    </row>
    <row r="211" spans="2:12" ht="12.75" hidden="1" customHeight="1" outlineLevel="1" x14ac:dyDescent="0.2">
      <c r="B211">
        <v>209</v>
      </c>
      <c r="C211" t="s">
        <v>677</v>
      </c>
      <c r="D211" s="2" t="str">
        <f t="shared" si="25"/>
        <v>-</v>
      </c>
      <c r="E211">
        <f t="shared" si="26"/>
        <v>18</v>
      </c>
      <c r="F211">
        <f t="shared" si="27"/>
        <v>6</v>
      </c>
      <c r="G211">
        <f t="shared" si="28"/>
        <v>15</v>
      </c>
      <c r="I211" s="1" t="s">
        <v>677</v>
      </c>
      <c r="J211">
        <f t="shared" si="29"/>
        <v>6</v>
      </c>
      <c r="K211" s="35" t="str">
        <f t="shared" si="30"/>
        <v>.</v>
      </c>
      <c r="L211" s="34" t="str">
        <f t="shared" si="31"/>
        <v>.</v>
      </c>
    </row>
    <row r="212" spans="2:12" ht="12.75" hidden="1" customHeight="1" outlineLevel="1" x14ac:dyDescent="0.2">
      <c r="B212">
        <v>210</v>
      </c>
      <c r="C212" t="s">
        <v>79</v>
      </c>
      <c r="D212" s="2" t="str">
        <f t="shared" si="25"/>
        <v>-</v>
      </c>
      <c r="E212">
        <f t="shared" si="26"/>
        <v>18</v>
      </c>
      <c r="F212">
        <f t="shared" si="27"/>
        <v>1</v>
      </c>
      <c r="G212">
        <f t="shared" si="28"/>
        <v>3</v>
      </c>
      <c r="I212" s="1" t="s">
        <v>2220</v>
      </c>
      <c r="J212">
        <f t="shared" si="29"/>
        <v>3</v>
      </c>
      <c r="K212" s="35" t="str">
        <f t="shared" si="30"/>
        <v>.</v>
      </c>
      <c r="L212" s="34" t="str">
        <f t="shared" si="31"/>
        <v>.</v>
      </c>
    </row>
    <row r="213" spans="2:12" ht="12.75" hidden="1" customHeight="1" outlineLevel="1" x14ac:dyDescent="0.2">
      <c r="B213">
        <v>211</v>
      </c>
      <c r="C213" t="s">
        <v>80</v>
      </c>
      <c r="D213" s="2" t="str">
        <f t="shared" si="25"/>
        <v>-</v>
      </c>
      <c r="E213">
        <f t="shared" si="26"/>
        <v>18</v>
      </c>
      <c r="F213">
        <f t="shared" si="27"/>
        <v>1</v>
      </c>
      <c r="G213">
        <f t="shared" si="28"/>
        <v>3</v>
      </c>
      <c r="I213" s="1" t="s">
        <v>2221</v>
      </c>
      <c r="J213">
        <f t="shared" si="29"/>
        <v>2</v>
      </c>
      <c r="K213" s="35" t="str">
        <f t="shared" si="30"/>
        <v>.</v>
      </c>
      <c r="L213" s="34" t="str">
        <f t="shared" si="31"/>
        <v>.</v>
      </c>
    </row>
    <row r="214" spans="2:12" ht="12.75" hidden="1" customHeight="1" outlineLevel="1" x14ac:dyDescent="0.2">
      <c r="B214">
        <v>212</v>
      </c>
      <c r="C214" t="s">
        <v>778</v>
      </c>
      <c r="D214" s="2" t="str">
        <f t="shared" si="25"/>
        <v>-</v>
      </c>
      <c r="E214">
        <f t="shared" si="26"/>
        <v>18</v>
      </c>
      <c r="F214">
        <f t="shared" si="27"/>
        <v>12</v>
      </c>
      <c r="G214">
        <f t="shared" si="28"/>
        <v>29</v>
      </c>
      <c r="I214" s="1" t="s">
        <v>778</v>
      </c>
      <c r="J214">
        <f t="shared" si="29"/>
        <v>12</v>
      </c>
      <c r="K214" s="35" t="str">
        <f t="shared" si="30"/>
        <v>.</v>
      </c>
      <c r="L214" s="34" t="str">
        <f t="shared" si="31"/>
        <v>.</v>
      </c>
    </row>
    <row r="215" spans="2:12" ht="12.75" hidden="1" customHeight="1" outlineLevel="1" x14ac:dyDescent="0.2">
      <c r="B215">
        <v>213</v>
      </c>
      <c r="C215" t="s">
        <v>528</v>
      </c>
      <c r="D215" s="2" t="str">
        <f t="shared" si="25"/>
        <v>-</v>
      </c>
      <c r="E215">
        <f t="shared" si="26"/>
        <v>18</v>
      </c>
      <c r="F215">
        <f t="shared" si="27"/>
        <v>3</v>
      </c>
      <c r="G215">
        <f t="shared" si="28"/>
        <v>8</v>
      </c>
      <c r="I215" s="1" t="s">
        <v>528</v>
      </c>
      <c r="J215">
        <f t="shared" si="29"/>
        <v>3</v>
      </c>
      <c r="K215" s="35" t="str">
        <f t="shared" si="30"/>
        <v>.</v>
      </c>
      <c r="L215" s="34" t="str">
        <f t="shared" si="31"/>
        <v>.</v>
      </c>
    </row>
    <row r="216" spans="2:12" ht="12.75" hidden="1" customHeight="1" outlineLevel="1" x14ac:dyDescent="0.2">
      <c r="B216">
        <v>214</v>
      </c>
      <c r="C216" t="s">
        <v>364</v>
      </c>
      <c r="D216" s="2" t="str">
        <f t="shared" si="25"/>
        <v>-</v>
      </c>
      <c r="E216">
        <f t="shared" si="26"/>
        <v>18</v>
      </c>
      <c r="F216">
        <f t="shared" si="27"/>
        <v>2</v>
      </c>
      <c r="G216">
        <f t="shared" si="28"/>
        <v>5</v>
      </c>
      <c r="I216" s="1" t="s">
        <v>364</v>
      </c>
      <c r="J216">
        <f t="shared" si="29"/>
        <v>2</v>
      </c>
      <c r="K216" s="35" t="str">
        <f t="shared" si="30"/>
        <v>.</v>
      </c>
      <c r="L216" s="34" t="str">
        <f t="shared" si="31"/>
        <v>.</v>
      </c>
    </row>
    <row r="217" spans="2:12" ht="12.75" customHeight="1" collapsed="1" x14ac:dyDescent="0.2">
      <c r="B217">
        <v>215</v>
      </c>
      <c r="C217" t="s">
        <v>989</v>
      </c>
      <c r="D217" s="2" t="str">
        <f t="shared" si="25"/>
        <v>-</v>
      </c>
      <c r="E217">
        <f t="shared" si="26"/>
        <v>18</v>
      </c>
      <c r="F217">
        <f t="shared" si="27"/>
        <v>1072</v>
      </c>
      <c r="G217">
        <f t="shared" si="28"/>
        <v>2501</v>
      </c>
      <c r="I217" t="s">
        <v>989</v>
      </c>
      <c r="J217">
        <f t="shared" si="29"/>
        <v>1072</v>
      </c>
      <c r="K217" s="35" t="str">
        <f t="shared" si="30"/>
        <v>.</v>
      </c>
      <c r="L217" s="34" t="str">
        <f t="shared" si="31"/>
        <v>.</v>
      </c>
    </row>
    <row r="218" spans="2:12" ht="12.75" hidden="1" customHeight="1" outlineLevel="1" x14ac:dyDescent="0.2">
      <c r="B218">
        <v>216</v>
      </c>
      <c r="C218" t="s">
        <v>81</v>
      </c>
      <c r="D218" s="2" t="str">
        <f t="shared" si="25"/>
        <v>-</v>
      </c>
      <c r="E218">
        <f t="shared" si="26"/>
        <v>18</v>
      </c>
      <c r="F218">
        <f t="shared" si="27"/>
        <v>1</v>
      </c>
      <c r="G218">
        <f t="shared" si="28"/>
        <v>3</v>
      </c>
      <c r="I218" s="1" t="s">
        <v>2222</v>
      </c>
      <c r="J218">
        <f t="shared" si="29"/>
        <v>4</v>
      </c>
      <c r="K218" s="35" t="str">
        <f t="shared" si="30"/>
        <v>.</v>
      </c>
      <c r="L218" s="34" t="str">
        <f t="shared" si="31"/>
        <v>.</v>
      </c>
    </row>
    <row r="219" spans="2:12" ht="12.75" hidden="1" customHeight="1" outlineLevel="1" x14ac:dyDescent="0.2">
      <c r="B219">
        <v>217</v>
      </c>
      <c r="C219" t="s">
        <v>82</v>
      </c>
      <c r="D219" s="2" t="str">
        <f t="shared" si="25"/>
        <v>-</v>
      </c>
      <c r="E219">
        <f t="shared" si="26"/>
        <v>18</v>
      </c>
      <c r="F219">
        <f t="shared" si="27"/>
        <v>1</v>
      </c>
      <c r="G219">
        <f t="shared" si="28"/>
        <v>3</v>
      </c>
      <c r="I219" s="1" t="s">
        <v>2223</v>
      </c>
      <c r="J219">
        <f t="shared" si="29"/>
        <v>9</v>
      </c>
      <c r="K219" s="35" t="str">
        <f t="shared" si="30"/>
        <v>.</v>
      </c>
      <c r="L219" s="34" t="str">
        <f t="shared" si="31"/>
        <v>.</v>
      </c>
    </row>
    <row r="220" spans="2:12" ht="12.75" hidden="1" customHeight="1" outlineLevel="1" x14ac:dyDescent="0.2">
      <c r="B220">
        <v>218</v>
      </c>
      <c r="C220" t="s">
        <v>594</v>
      </c>
      <c r="D220" s="2" t="str">
        <f t="shared" si="25"/>
        <v>-</v>
      </c>
      <c r="E220">
        <f t="shared" si="26"/>
        <v>18</v>
      </c>
      <c r="F220">
        <f t="shared" si="27"/>
        <v>4</v>
      </c>
      <c r="G220">
        <f>IF(C220&lt;&gt;"",CEILING(LOG(2,10)+LOG(B220,10)*F220,1),"&lt;&lt;&lt; unknown")</f>
        <v>10</v>
      </c>
      <c r="I220" s="1" t="s">
        <v>594</v>
      </c>
      <c r="J220">
        <f t="shared" si="29"/>
        <v>4</v>
      </c>
      <c r="K220" s="35" t="str">
        <f t="shared" si="30"/>
        <v>.</v>
      </c>
      <c r="L220" s="34" t="str">
        <f t="shared" si="31"/>
        <v>.</v>
      </c>
    </row>
    <row r="221" spans="2:12" ht="12.75" hidden="1" customHeight="1" outlineLevel="1" x14ac:dyDescent="0.2">
      <c r="B221">
        <v>219</v>
      </c>
      <c r="C221" t="s">
        <v>800</v>
      </c>
      <c r="D221" s="2" t="str">
        <f t="shared" si="25"/>
        <v>-</v>
      </c>
      <c r="E221">
        <f t="shared" si="26"/>
        <v>18</v>
      </c>
      <c r="F221">
        <f t="shared" si="27"/>
        <v>15</v>
      </c>
      <c r="G221">
        <f t="shared" si="28"/>
        <v>36</v>
      </c>
      <c r="I221" s="1" t="s">
        <v>800</v>
      </c>
      <c r="J221">
        <f t="shared" si="29"/>
        <v>15</v>
      </c>
      <c r="K221" s="35" t="str">
        <f t="shared" si="30"/>
        <v>.</v>
      </c>
      <c r="L221" s="34" t="str">
        <f t="shared" si="31"/>
        <v>.</v>
      </c>
    </row>
    <row r="222" spans="2:12" ht="12.75" hidden="1" customHeight="1" outlineLevel="1" x14ac:dyDescent="0.2">
      <c r="B222">
        <v>220</v>
      </c>
      <c r="C222" t="s">
        <v>83</v>
      </c>
      <c r="D222" s="2" t="str">
        <f t="shared" si="25"/>
        <v>-</v>
      </c>
      <c r="E222">
        <f t="shared" si="26"/>
        <v>18</v>
      </c>
      <c r="F222">
        <f t="shared" si="27"/>
        <v>1</v>
      </c>
      <c r="G222">
        <f t="shared" si="28"/>
        <v>3</v>
      </c>
      <c r="I222" s="1" t="s">
        <v>2224</v>
      </c>
      <c r="J222">
        <f t="shared" si="29"/>
        <v>2</v>
      </c>
      <c r="K222" s="35" t="str">
        <f t="shared" si="30"/>
        <v>.</v>
      </c>
      <c r="L222" s="34" t="str">
        <f t="shared" si="31"/>
        <v>.</v>
      </c>
    </row>
    <row r="223" spans="2:12" ht="12.75" hidden="1" customHeight="1" outlineLevel="1" x14ac:dyDescent="0.2">
      <c r="B223">
        <v>221</v>
      </c>
      <c r="C223" t="s">
        <v>814</v>
      </c>
      <c r="D223" s="2" t="str">
        <f t="shared" si="25"/>
        <v>-</v>
      </c>
      <c r="E223">
        <f t="shared" si="26"/>
        <v>18</v>
      </c>
      <c r="F223">
        <f t="shared" si="27"/>
        <v>18</v>
      </c>
      <c r="G223">
        <f t="shared" si="28"/>
        <v>43</v>
      </c>
      <c r="I223" s="1" t="s">
        <v>814</v>
      </c>
      <c r="J223">
        <f t="shared" si="29"/>
        <v>18</v>
      </c>
      <c r="K223" s="35" t="str">
        <f t="shared" si="30"/>
        <v>.</v>
      </c>
      <c r="L223" s="34" t="str">
        <f t="shared" si="31"/>
        <v>.</v>
      </c>
    </row>
    <row r="224" spans="2:12" ht="12.75" hidden="1" customHeight="1" outlineLevel="1" x14ac:dyDescent="0.2">
      <c r="B224">
        <v>222</v>
      </c>
      <c r="C224" t="s">
        <v>84</v>
      </c>
      <c r="D224" s="2" t="str">
        <f t="shared" si="25"/>
        <v>-</v>
      </c>
      <c r="E224">
        <f t="shared" si="26"/>
        <v>18</v>
      </c>
      <c r="F224">
        <f t="shared" si="27"/>
        <v>1</v>
      </c>
      <c r="G224">
        <f t="shared" si="28"/>
        <v>3</v>
      </c>
      <c r="I224" s="1" t="s">
        <v>2225</v>
      </c>
      <c r="J224">
        <f t="shared" si="29"/>
        <v>5</v>
      </c>
      <c r="K224" s="35" t="str">
        <f t="shared" si="30"/>
        <v>.</v>
      </c>
      <c r="L224" s="34" t="str">
        <f t="shared" si="31"/>
        <v>.</v>
      </c>
    </row>
    <row r="225" spans="2:12" ht="12.75" hidden="1" customHeight="1" outlineLevel="1" x14ac:dyDescent="0.2">
      <c r="B225">
        <v>223</v>
      </c>
      <c r="C225" t="s">
        <v>529</v>
      </c>
      <c r="D225" s="2" t="str">
        <f t="shared" si="25"/>
        <v>-</v>
      </c>
      <c r="E225">
        <f t="shared" si="26"/>
        <v>18</v>
      </c>
      <c r="F225">
        <f t="shared" si="27"/>
        <v>3</v>
      </c>
      <c r="G225">
        <f t="shared" si="28"/>
        <v>8</v>
      </c>
      <c r="I225" s="1" t="s">
        <v>529</v>
      </c>
      <c r="J225">
        <f t="shared" si="29"/>
        <v>3</v>
      </c>
      <c r="K225" s="35" t="str">
        <f t="shared" si="30"/>
        <v>.</v>
      </c>
      <c r="L225" s="34" t="str">
        <f t="shared" si="31"/>
        <v>.</v>
      </c>
    </row>
    <row r="226" spans="2:12" ht="12.75" hidden="1" customHeight="1" outlineLevel="1" x14ac:dyDescent="0.2">
      <c r="B226">
        <v>224</v>
      </c>
      <c r="C226" t="s">
        <v>928</v>
      </c>
      <c r="D226" s="2" t="str">
        <f t="shared" si="25"/>
        <v>-</v>
      </c>
      <c r="E226">
        <f t="shared" si="26"/>
        <v>18</v>
      </c>
      <c r="F226">
        <f t="shared" si="27"/>
        <v>108</v>
      </c>
      <c r="G226">
        <f t="shared" si="28"/>
        <v>255</v>
      </c>
      <c r="I226" t="s">
        <v>928</v>
      </c>
      <c r="J226">
        <f t="shared" si="29"/>
        <v>108</v>
      </c>
      <c r="K226" s="35" t="str">
        <f t="shared" si="30"/>
        <v>.</v>
      </c>
      <c r="L226" s="34" t="str">
        <f t="shared" si="31"/>
        <v>.</v>
      </c>
    </row>
    <row r="227" spans="2:12" ht="12.75" hidden="1" customHeight="1" outlineLevel="1" x14ac:dyDescent="0.2">
      <c r="B227">
        <v>225</v>
      </c>
      <c r="C227" t="s">
        <v>85</v>
      </c>
      <c r="D227" s="2" t="str">
        <f t="shared" si="25"/>
        <v>-</v>
      </c>
      <c r="E227">
        <f t="shared" si="26"/>
        <v>18</v>
      </c>
      <c r="F227">
        <f t="shared" si="27"/>
        <v>1</v>
      </c>
      <c r="G227">
        <f t="shared" si="28"/>
        <v>3</v>
      </c>
      <c r="I227" s="1" t="s">
        <v>2226</v>
      </c>
      <c r="J227">
        <f t="shared" si="29"/>
        <v>4</v>
      </c>
      <c r="K227" s="35" t="str">
        <f t="shared" si="30"/>
        <v>.</v>
      </c>
      <c r="L227" s="34" t="str">
        <f t="shared" si="31"/>
        <v>.</v>
      </c>
    </row>
    <row r="228" spans="2:12" ht="12.75" hidden="1" customHeight="1" outlineLevel="1" x14ac:dyDescent="0.2">
      <c r="B228">
        <v>226</v>
      </c>
      <c r="C228" t="s">
        <v>678</v>
      </c>
      <c r="D228" s="2" t="str">
        <f t="shared" si="25"/>
        <v>-</v>
      </c>
      <c r="E228">
        <f t="shared" si="26"/>
        <v>18</v>
      </c>
      <c r="F228">
        <f t="shared" si="27"/>
        <v>6</v>
      </c>
      <c r="G228">
        <f t="shared" si="28"/>
        <v>15</v>
      </c>
      <c r="I228" s="1" t="s">
        <v>678</v>
      </c>
      <c r="J228">
        <f t="shared" si="29"/>
        <v>6</v>
      </c>
      <c r="K228" s="35" t="str">
        <f t="shared" si="30"/>
        <v>.</v>
      </c>
      <c r="L228" s="34" t="str">
        <f t="shared" si="31"/>
        <v>.</v>
      </c>
    </row>
    <row r="229" spans="2:12" ht="12.75" hidden="1" customHeight="1" outlineLevel="1" x14ac:dyDescent="0.2">
      <c r="B229">
        <v>227</v>
      </c>
      <c r="C229" t="s">
        <v>779</v>
      </c>
      <c r="D229" s="2" t="str">
        <f t="shared" si="25"/>
        <v>-</v>
      </c>
      <c r="E229">
        <f t="shared" si="26"/>
        <v>18</v>
      </c>
      <c r="F229">
        <f t="shared" si="27"/>
        <v>12</v>
      </c>
      <c r="G229">
        <f t="shared" si="28"/>
        <v>29</v>
      </c>
      <c r="I229" s="1" t="s">
        <v>779</v>
      </c>
      <c r="J229">
        <f t="shared" si="29"/>
        <v>12</v>
      </c>
      <c r="K229" s="35" t="str">
        <f t="shared" si="30"/>
        <v>.</v>
      </c>
      <c r="L229" s="34" t="str">
        <f t="shared" si="31"/>
        <v>.</v>
      </c>
    </row>
    <row r="230" spans="2:12" ht="12.75" hidden="1" customHeight="1" outlineLevel="1" x14ac:dyDescent="0.2">
      <c r="B230">
        <v>228</v>
      </c>
      <c r="C230" t="s">
        <v>365</v>
      </c>
      <c r="D230" s="2" t="str">
        <f t="shared" si="25"/>
        <v>-</v>
      </c>
      <c r="E230">
        <f t="shared" si="26"/>
        <v>18</v>
      </c>
      <c r="F230">
        <f t="shared" si="27"/>
        <v>2</v>
      </c>
      <c r="G230">
        <f t="shared" si="28"/>
        <v>6</v>
      </c>
      <c r="I230" s="1" t="s">
        <v>365</v>
      </c>
      <c r="J230">
        <f t="shared" si="29"/>
        <v>2</v>
      </c>
      <c r="K230" s="35" t="str">
        <f t="shared" si="30"/>
        <v>.</v>
      </c>
      <c r="L230" s="34" t="str">
        <f t="shared" si="31"/>
        <v>.</v>
      </c>
    </row>
    <row r="231" spans="2:12" ht="12.75" hidden="1" customHeight="1" outlineLevel="1" x14ac:dyDescent="0.2">
      <c r="B231">
        <v>229</v>
      </c>
      <c r="C231" t="s">
        <v>86</v>
      </c>
      <c r="D231" s="2" t="str">
        <f t="shared" si="25"/>
        <v>-</v>
      </c>
      <c r="E231">
        <f t="shared" si="26"/>
        <v>18</v>
      </c>
      <c r="F231">
        <f t="shared" si="27"/>
        <v>1</v>
      </c>
      <c r="G231">
        <f t="shared" si="28"/>
        <v>3</v>
      </c>
      <c r="I231" s="1" t="s">
        <v>2227</v>
      </c>
      <c r="J231">
        <f t="shared" si="29"/>
        <v>4</v>
      </c>
      <c r="K231" s="35" t="str">
        <f t="shared" si="30"/>
        <v>.</v>
      </c>
      <c r="L231" s="34" t="str">
        <f t="shared" si="31"/>
        <v>.</v>
      </c>
    </row>
    <row r="232" spans="2:12" ht="12.75" hidden="1" customHeight="1" outlineLevel="1" x14ac:dyDescent="0.2">
      <c r="B232">
        <v>230</v>
      </c>
      <c r="C232" t="s">
        <v>790</v>
      </c>
      <c r="D232" s="2" t="str">
        <f t="shared" si="25"/>
        <v>-</v>
      </c>
      <c r="E232">
        <f t="shared" si="26"/>
        <v>18</v>
      </c>
      <c r="F232">
        <f t="shared" si="27"/>
        <v>14</v>
      </c>
      <c r="G232">
        <f t="shared" si="28"/>
        <v>34</v>
      </c>
      <c r="I232" s="1" t="s">
        <v>790</v>
      </c>
      <c r="J232">
        <f t="shared" si="29"/>
        <v>14</v>
      </c>
      <c r="K232" s="35" t="str">
        <f t="shared" si="30"/>
        <v>.</v>
      </c>
      <c r="L232" s="34" t="str">
        <f t="shared" si="31"/>
        <v>.</v>
      </c>
    </row>
    <row r="233" spans="2:12" ht="12.75" hidden="1" customHeight="1" outlineLevel="1" x14ac:dyDescent="0.2">
      <c r="B233">
        <v>231</v>
      </c>
      <c r="C233" t="s">
        <v>87</v>
      </c>
      <c r="D233" s="2" t="str">
        <f t="shared" ref="D233:D296" si="32">IF(ISNUMBER(FIND(B233,C233)),"-",B233)</f>
        <v>-</v>
      </c>
      <c r="E233">
        <f t="shared" si="26"/>
        <v>18</v>
      </c>
      <c r="F233">
        <f t="shared" si="27"/>
        <v>1</v>
      </c>
      <c r="G233">
        <f t="shared" si="28"/>
        <v>3</v>
      </c>
      <c r="I233" s="1" t="s">
        <v>2228</v>
      </c>
      <c r="J233">
        <f t="shared" si="29"/>
        <v>2</v>
      </c>
      <c r="K233" s="35" t="str">
        <f t="shared" si="30"/>
        <v>.</v>
      </c>
      <c r="L233" s="34" t="str">
        <f t="shared" si="31"/>
        <v>.</v>
      </c>
    </row>
    <row r="234" spans="2:12" ht="12.75" hidden="1" customHeight="1" outlineLevel="1" x14ac:dyDescent="0.2">
      <c r="B234">
        <v>232</v>
      </c>
      <c r="C234" t="s">
        <v>88</v>
      </c>
      <c r="D234" s="2" t="str">
        <f t="shared" si="32"/>
        <v>-</v>
      </c>
      <c r="E234">
        <f t="shared" si="26"/>
        <v>18</v>
      </c>
      <c r="F234">
        <f t="shared" si="27"/>
        <v>1</v>
      </c>
      <c r="G234">
        <f t="shared" si="28"/>
        <v>3</v>
      </c>
      <c r="I234" s="1" t="s">
        <v>2229</v>
      </c>
      <c r="J234">
        <f t="shared" si="29"/>
        <v>2</v>
      </c>
      <c r="K234" s="35" t="str">
        <f t="shared" si="30"/>
        <v>.</v>
      </c>
      <c r="L234" s="34" t="str">
        <f t="shared" si="31"/>
        <v>.</v>
      </c>
    </row>
    <row r="235" spans="2:12" ht="12.75" customHeight="1" collapsed="1" x14ac:dyDescent="0.2">
      <c r="B235">
        <v>233</v>
      </c>
      <c r="C235" t="s">
        <v>1004</v>
      </c>
      <c r="D235" s="2" t="str">
        <f t="shared" si="32"/>
        <v>-</v>
      </c>
      <c r="E235">
        <f t="shared" si="26"/>
        <v>18</v>
      </c>
      <c r="F235">
        <f t="shared" si="27"/>
        <v>8620</v>
      </c>
      <c r="G235">
        <f t="shared" si="28"/>
        <v>20407</v>
      </c>
      <c r="I235" t="s">
        <v>1004</v>
      </c>
      <c r="J235">
        <f t="shared" si="29"/>
        <v>8620</v>
      </c>
      <c r="K235" s="35" t="str">
        <f t="shared" si="30"/>
        <v>.</v>
      </c>
      <c r="L235" s="34" t="str">
        <f t="shared" si="31"/>
        <v>.</v>
      </c>
    </row>
    <row r="236" spans="2:12" ht="12.75" hidden="1" customHeight="1" outlineLevel="1" x14ac:dyDescent="0.2">
      <c r="B236">
        <v>234</v>
      </c>
      <c r="C236" t="s">
        <v>89</v>
      </c>
      <c r="D236" s="2" t="str">
        <f t="shared" si="32"/>
        <v>-</v>
      </c>
      <c r="E236">
        <f t="shared" si="26"/>
        <v>18</v>
      </c>
      <c r="F236">
        <f t="shared" si="27"/>
        <v>1</v>
      </c>
      <c r="G236">
        <f t="shared" si="28"/>
        <v>3</v>
      </c>
      <c r="I236" s="1" t="s">
        <v>2230</v>
      </c>
      <c r="J236">
        <f t="shared" si="29"/>
        <v>6</v>
      </c>
      <c r="K236" s="35" t="str">
        <f t="shared" si="30"/>
        <v>.</v>
      </c>
      <c r="L236" s="34" t="str">
        <f t="shared" si="31"/>
        <v>.</v>
      </c>
    </row>
    <row r="237" spans="2:12" ht="12.75" hidden="1" customHeight="1" outlineLevel="1" x14ac:dyDescent="0.2">
      <c r="B237">
        <v>235</v>
      </c>
      <c r="C237" t="s">
        <v>944</v>
      </c>
      <c r="D237" s="2" t="str">
        <f t="shared" si="32"/>
        <v>-</v>
      </c>
      <c r="E237">
        <f t="shared" si="26"/>
        <v>18</v>
      </c>
      <c r="F237">
        <f t="shared" si="27"/>
        <v>180</v>
      </c>
      <c r="G237">
        <f t="shared" si="28"/>
        <v>428</v>
      </c>
      <c r="I237" t="s">
        <v>944</v>
      </c>
      <c r="J237">
        <f t="shared" si="29"/>
        <v>180</v>
      </c>
      <c r="K237" s="35" t="str">
        <f t="shared" si="30"/>
        <v>.</v>
      </c>
      <c r="L237" s="34" t="str">
        <f t="shared" si="31"/>
        <v>.</v>
      </c>
    </row>
    <row r="238" spans="2:12" ht="12.75" hidden="1" customHeight="1" outlineLevel="1" x14ac:dyDescent="0.2">
      <c r="B238">
        <v>236</v>
      </c>
      <c r="C238" t="s">
        <v>854</v>
      </c>
      <c r="D238" s="2" t="str">
        <f t="shared" si="32"/>
        <v>-</v>
      </c>
      <c r="E238">
        <f t="shared" si="26"/>
        <v>18</v>
      </c>
      <c r="F238">
        <f t="shared" si="27"/>
        <v>30</v>
      </c>
      <c r="G238">
        <f t="shared" si="28"/>
        <v>72</v>
      </c>
      <c r="I238" s="1" t="s">
        <v>854</v>
      </c>
      <c r="J238">
        <f t="shared" si="29"/>
        <v>30</v>
      </c>
      <c r="K238" s="35" t="str">
        <f t="shared" si="30"/>
        <v>.</v>
      </c>
      <c r="L238" s="34" t="str">
        <f t="shared" si="31"/>
        <v>.</v>
      </c>
    </row>
    <row r="239" spans="2:12" ht="12.75" hidden="1" customHeight="1" outlineLevel="1" x14ac:dyDescent="0.2">
      <c r="B239">
        <v>237</v>
      </c>
      <c r="C239" t="s">
        <v>366</v>
      </c>
      <c r="D239" s="2" t="str">
        <f t="shared" si="32"/>
        <v>-</v>
      </c>
      <c r="E239">
        <f t="shared" si="26"/>
        <v>18</v>
      </c>
      <c r="F239">
        <f t="shared" si="27"/>
        <v>2</v>
      </c>
      <c r="G239">
        <f t="shared" si="28"/>
        <v>6</v>
      </c>
      <c r="I239" s="1" t="s">
        <v>366</v>
      </c>
      <c r="J239">
        <f t="shared" si="29"/>
        <v>2</v>
      </c>
      <c r="K239" s="35" t="str">
        <f t="shared" si="30"/>
        <v>.</v>
      </c>
      <c r="L239" s="34" t="str">
        <f t="shared" si="31"/>
        <v>.</v>
      </c>
    </row>
    <row r="240" spans="2:12" ht="12.75" hidden="1" customHeight="1" outlineLevel="1" x14ac:dyDescent="0.2">
      <c r="B240">
        <v>238</v>
      </c>
      <c r="C240" t="s">
        <v>367</v>
      </c>
      <c r="D240" s="2" t="str">
        <f t="shared" si="32"/>
        <v>-</v>
      </c>
      <c r="E240">
        <f t="shared" si="26"/>
        <v>18</v>
      </c>
      <c r="F240">
        <f t="shared" si="27"/>
        <v>2</v>
      </c>
      <c r="G240">
        <f t="shared" si="28"/>
        <v>6</v>
      </c>
      <c r="I240" s="1" t="s">
        <v>367</v>
      </c>
      <c r="J240">
        <f t="shared" si="29"/>
        <v>2</v>
      </c>
      <c r="K240" s="35" t="str">
        <f t="shared" si="30"/>
        <v>.</v>
      </c>
      <c r="L240" s="34" t="str">
        <f t="shared" si="31"/>
        <v>.</v>
      </c>
    </row>
    <row r="241" spans="2:12" ht="12.75" hidden="1" customHeight="1" outlineLevel="1" x14ac:dyDescent="0.2">
      <c r="B241">
        <v>239</v>
      </c>
      <c r="C241" t="s">
        <v>758</v>
      </c>
      <c r="D241" s="2" t="str">
        <f t="shared" si="32"/>
        <v>-</v>
      </c>
      <c r="E241">
        <f t="shared" si="26"/>
        <v>18</v>
      </c>
      <c r="F241">
        <f t="shared" si="27"/>
        <v>10</v>
      </c>
      <c r="G241">
        <f t="shared" si="28"/>
        <v>25</v>
      </c>
      <c r="I241" s="1" t="s">
        <v>758</v>
      </c>
      <c r="J241">
        <f t="shared" si="29"/>
        <v>10</v>
      </c>
      <c r="K241" s="35" t="str">
        <f t="shared" si="30"/>
        <v>.</v>
      </c>
      <c r="L241" s="34" t="str">
        <f t="shared" si="31"/>
        <v>.</v>
      </c>
    </row>
    <row r="242" spans="2:12" ht="12.75" hidden="1" customHeight="1" outlineLevel="1" x14ac:dyDescent="0.2">
      <c r="B242">
        <v>240</v>
      </c>
      <c r="C242" t="s">
        <v>90</v>
      </c>
      <c r="D242" s="2" t="str">
        <f t="shared" si="32"/>
        <v>-</v>
      </c>
      <c r="E242">
        <f t="shared" si="26"/>
        <v>18</v>
      </c>
      <c r="F242">
        <f t="shared" si="27"/>
        <v>1</v>
      </c>
      <c r="G242">
        <f t="shared" si="28"/>
        <v>3</v>
      </c>
      <c r="I242" s="1" t="s">
        <v>2231</v>
      </c>
      <c r="J242">
        <f t="shared" si="29"/>
        <v>4</v>
      </c>
      <c r="K242" s="35" t="str">
        <f t="shared" si="30"/>
        <v>.</v>
      </c>
      <c r="L242" s="34" t="str">
        <f t="shared" si="31"/>
        <v>.</v>
      </c>
    </row>
    <row r="243" spans="2:12" ht="12.75" hidden="1" customHeight="1" outlineLevel="1" x14ac:dyDescent="0.2">
      <c r="B243">
        <v>241</v>
      </c>
      <c r="C243" t="s">
        <v>530</v>
      </c>
      <c r="D243" s="2" t="str">
        <f t="shared" si="32"/>
        <v>-</v>
      </c>
      <c r="E243">
        <f t="shared" si="26"/>
        <v>18</v>
      </c>
      <c r="F243">
        <f t="shared" si="27"/>
        <v>3</v>
      </c>
      <c r="G243">
        <f t="shared" si="28"/>
        <v>8</v>
      </c>
      <c r="I243" s="1" t="s">
        <v>530</v>
      </c>
      <c r="J243">
        <f t="shared" si="29"/>
        <v>3</v>
      </c>
      <c r="K243" s="35" t="str">
        <f t="shared" si="30"/>
        <v>.</v>
      </c>
      <c r="L243" s="34" t="str">
        <f t="shared" si="31"/>
        <v>.</v>
      </c>
    </row>
    <row r="244" spans="2:12" ht="12.75" hidden="1" customHeight="1" outlineLevel="1" x14ac:dyDescent="0.2">
      <c r="B244">
        <v>242</v>
      </c>
      <c r="C244" t="s">
        <v>368</v>
      </c>
      <c r="D244" s="2" t="str">
        <f t="shared" si="32"/>
        <v>-</v>
      </c>
      <c r="E244">
        <f t="shared" si="26"/>
        <v>18</v>
      </c>
      <c r="F244">
        <f t="shared" si="27"/>
        <v>2</v>
      </c>
      <c r="G244">
        <f t="shared" si="28"/>
        <v>6</v>
      </c>
      <c r="I244" s="1" t="s">
        <v>368</v>
      </c>
      <c r="J244">
        <f t="shared" si="29"/>
        <v>2</v>
      </c>
      <c r="K244" s="35" t="str">
        <f t="shared" si="30"/>
        <v>.</v>
      </c>
      <c r="L244" s="34" t="str">
        <f t="shared" si="31"/>
        <v>.</v>
      </c>
    </row>
    <row r="245" spans="2:12" ht="12.75" hidden="1" customHeight="1" outlineLevel="1" x14ac:dyDescent="0.2">
      <c r="B245">
        <v>243</v>
      </c>
      <c r="C245" t="s">
        <v>595</v>
      </c>
      <c r="D245" s="2" t="str">
        <f t="shared" si="32"/>
        <v>-</v>
      </c>
      <c r="E245">
        <f t="shared" si="26"/>
        <v>18</v>
      </c>
      <c r="F245">
        <f t="shared" si="27"/>
        <v>4</v>
      </c>
      <c r="G245">
        <f t="shared" si="28"/>
        <v>10</v>
      </c>
      <c r="I245" s="1" t="s">
        <v>595</v>
      </c>
      <c r="J245">
        <f t="shared" si="29"/>
        <v>4</v>
      </c>
      <c r="K245" s="35" t="str">
        <f t="shared" si="30"/>
        <v>.</v>
      </c>
      <c r="L245" s="34" t="str">
        <f t="shared" si="31"/>
        <v>.</v>
      </c>
    </row>
    <row r="246" spans="2:12" ht="12.75" hidden="1" customHeight="1" outlineLevel="1" x14ac:dyDescent="0.2">
      <c r="B246">
        <v>244</v>
      </c>
      <c r="C246" t="s">
        <v>91</v>
      </c>
      <c r="D246" s="2" t="str">
        <f t="shared" si="32"/>
        <v>-</v>
      </c>
      <c r="E246">
        <f t="shared" si="26"/>
        <v>18</v>
      </c>
      <c r="F246">
        <f t="shared" si="27"/>
        <v>1</v>
      </c>
      <c r="G246">
        <f t="shared" si="28"/>
        <v>3</v>
      </c>
      <c r="I246" s="1" t="s">
        <v>2232</v>
      </c>
      <c r="J246">
        <f t="shared" si="29"/>
        <v>8</v>
      </c>
      <c r="K246" s="35" t="str">
        <f t="shared" si="30"/>
        <v>.</v>
      </c>
      <c r="L246" s="34" t="str">
        <f t="shared" si="31"/>
        <v>.</v>
      </c>
    </row>
    <row r="247" spans="2:12" ht="12.75" hidden="1" customHeight="1" outlineLevel="1" x14ac:dyDescent="0.2">
      <c r="B247">
        <v>245</v>
      </c>
      <c r="C247" t="s">
        <v>369</v>
      </c>
      <c r="D247" s="2" t="str">
        <f t="shared" si="32"/>
        <v>-</v>
      </c>
      <c r="E247">
        <f t="shared" si="26"/>
        <v>18</v>
      </c>
      <c r="F247">
        <f t="shared" si="27"/>
        <v>2</v>
      </c>
      <c r="G247">
        <f t="shared" si="28"/>
        <v>6</v>
      </c>
      <c r="I247" s="1" t="s">
        <v>369</v>
      </c>
      <c r="J247">
        <f t="shared" si="29"/>
        <v>2</v>
      </c>
      <c r="K247" s="35" t="str">
        <f t="shared" si="30"/>
        <v>.</v>
      </c>
      <c r="L247" s="34" t="str">
        <f t="shared" si="31"/>
        <v>.</v>
      </c>
    </row>
    <row r="248" spans="2:12" ht="12.75" hidden="1" customHeight="1" outlineLevel="1" x14ac:dyDescent="0.2">
      <c r="B248">
        <v>246</v>
      </c>
      <c r="C248" t="s">
        <v>92</v>
      </c>
      <c r="D248" s="2" t="str">
        <f t="shared" si="32"/>
        <v>-</v>
      </c>
      <c r="E248">
        <f t="shared" si="26"/>
        <v>18</v>
      </c>
      <c r="F248">
        <f t="shared" si="27"/>
        <v>1</v>
      </c>
      <c r="G248">
        <f t="shared" si="28"/>
        <v>3</v>
      </c>
      <c r="I248" t="s">
        <v>2233</v>
      </c>
      <c r="J248">
        <f t="shared" si="29"/>
        <v>18</v>
      </c>
      <c r="K248" s="35" t="str">
        <f t="shared" si="30"/>
        <v>.</v>
      </c>
      <c r="L248" s="34" t="str">
        <f t="shared" si="31"/>
        <v>.</v>
      </c>
    </row>
    <row r="249" spans="2:12" ht="12.75" hidden="1" customHeight="1" outlineLevel="1" x14ac:dyDescent="0.2">
      <c r="B249">
        <v>247</v>
      </c>
      <c r="C249" t="s">
        <v>596</v>
      </c>
      <c r="D249" s="2" t="str">
        <f t="shared" si="32"/>
        <v>-</v>
      </c>
      <c r="E249">
        <f t="shared" si="26"/>
        <v>18</v>
      </c>
      <c r="F249">
        <f t="shared" si="27"/>
        <v>4</v>
      </c>
      <c r="G249">
        <f t="shared" si="28"/>
        <v>10</v>
      </c>
      <c r="I249" t="s">
        <v>596</v>
      </c>
      <c r="J249">
        <f t="shared" si="29"/>
        <v>4</v>
      </c>
      <c r="K249" s="35" t="str">
        <f t="shared" si="30"/>
        <v>.</v>
      </c>
      <c r="L249" s="34" t="str">
        <f t="shared" si="31"/>
        <v>.</v>
      </c>
    </row>
    <row r="250" spans="2:12" ht="12.75" hidden="1" customHeight="1" outlineLevel="1" x14ac:dyDescent="0.2">
      <c r="B250">
        <v>248</v>
      </c>
      <c r="C250" t="s">
        <v>370</v>
      </c>
      <c r="D250" s="2" t="str">
        <f t="shared" si="32"/>
        <v>-</v>
      </c>
      <c r="E250">
        <f t="shared" si="26"/>
        <v>18</v>
      </c>
      <c r="F250">
        <f t="shared" si="27"/>
        <v>2</v>
      </c>
      <c r="G250">
        <f t="shared" si="28"/>
        <v>6</v>
      </c>
      <c r="I250" s="1" t="s">
        <v>370</v>
      </c>
      <c r="J250">
        <f t="shared" si="29"/>
        <v>2</v>
      </c>
      <c r="K250" s="35" t="str">
        <f t="shared" si="30"/>
        <v>.</v>
      </c>
      <c r="L250" s="34" t="str">
        <f t="shared" si="31"/>
        <v>.</v>
      </c>
    </row>
    <row r="251" spans="2:12" ht="12.75" hidden="1" customHeight="1" outlineLevel="1" x14ac:dyDescent="0.2">
      <c r="B251">
        <v>249</v>
      </c>
      <c r="C251" t="s">
        <v>371</v>
      </c>
      <c r="D251" s="2" t="str">
        <f t="shared" si="32"/>
        <v>-</v>
      </c>
      <c r="E251">
        <f t="shared" si="26"/>
        <v>18</v>
      </c>
      <c r="F251">
        <f t="shared" si="27"/>
        <v>2</v>
      </c>
      <c r="G251">
        <f t="shared" si="28"/>
        <v>6</v>
      </c>
      <c r="I251" s="1" t="s">
        <v>371</v>
      </c>
      <c r="J251">
        <f t="shared" si="29"/>
        <v>2</v>
      </c>
      <c r="K251" s="35" t="str">
        <f t="shared" si="30"/>
        <v>.</v>
      </c>
      <c r="L251" s="34" t="str">
        <f t="shared" si="31"/>
        <v>.</v>
      </c>
    </row>
    <row r="252" spans="2:12" ht="12.75" hidden="1" customHeight="1" outlineLevel="1" x14ac:dyDescent="0.2">
      <c r="B252">
        <v>250</v>
      </c>
      <c r="C252" t="s">
        <v>93</v>
      </c>
      <c r="D252" s="2" t="str">
        <f t="shared" si="32"/>
        <v>-</v>
      </c>
      <c r="E252">
        <f t="shared" si="26"/>
        <v>18</v>
      </c>
      <c r="F252">
        <f t="shared" si="27"/>
        <v>1</v>
      </c>
      <c r="G252">
        <f t="shared" si="28"/>
        <v>3</v>
      </c>
      <c r="I252" s="1" t="s">
        <v>2234</v>
      </c>
      <c r="J252">
        <f t="shared" si="29"/>
        <v>15</v>
      </c>
      <c r="K252" s="35" t="str">
        <f t="shared" si="30"/>
        <v>.</v>
      </c>
      <c r="L252" s="34" t="str">
        <f t="shared" si="31"/>
        <v>.</v>
      </c>
    </row>
    <row r="253" spans="2:12" ht="12.75" hidden="1" customHeight="1" outlineLevel="1" x14ac:dyDescent="0.2">
      <c r="B253">
        <v>251</v>
      </c>
      <c r="C253" t="s">
        <v>372</v>
      </c>
      <c r="D253" s="2" t="str">
        <f t="shared" si="32"/>
        <v>-</v>
      </c>
      <c r="E253">
        <f t="shared" si="26"/>
        <v>18</v>
      </c>
      <c r="F253">
        <f t="shared" si="27"/>
        <v>2</v>
      </c>
      <c r="G253">
        <f t="shared" si="28"/>
        <v>6</v>
      </c>
      <c r="I253" s="1" t="s">
        <v>372</v>
      </c>
      <c r="J253">
        <f t="shared" si="29"/>
        <v>2</v>
      </c>
      <c r="K253" s="35" t="str">
        <f t="shared" si="30"/>
        <v>.</v>
      </c>
      <c r="L253" s="34" t="str">
        <f t="shared" si="31"/>
        <v>.</v>
      </c>
    </row>
    <row r="254" spans="2:12" ht="12.75" hidden="1" customHeight="1" outlineLevel="1" x14ac:dyDescent="0.2">
      <c r="B254">
        <v>252</v>
      </c>
      <c r="C254" t="s">
        <v>94</v>
      </c>
      <c r="D254" s="2" t="str">
        <f t="shared" si="32"/>
        <v>-</v>
      </c>
      <c r="E254">
        <f t="shared" si="26"/>
        <v>18</v>
      </c>
      <c r="F254">
        <f t="shared" si="27"/>
        <v>1</v>
      </c>
      <c r="G254">
        <f t="shared" si="28"/>
        <v>3</v>
      </c>
      <c r="I254" t="s">
        <v>2676</v>
      </c>
      <c r="J254">
        <f t="shared" si="29"/>
        <v>121</v>
      </c>
      <c r="K254" s="35" t="str">
        <f t="shared" si="30"/>
        <v>.</v>
      </c>
      <c r="L254" s="34" t="str">
        <f t="shared" si="31"/>
        <v>.</v>
      </c>
    </row>
    <row r="255" spans="2:12" ht="12.75" hidden="1" customHeight="1" outlineLevel="1" x14ac:dyDescent="0.2">
      <c r="B255">
        <v>253</v>
      </c>
      <c r="C255" t="s">
        <v>597</v>
      </c>
      <c r="D255" s="2" t="str">
        <f t="shared" si="32"/>
        <v>-</v>
      </c>
      <c r="E255">
        <f t="shared" si="26"/>
        <v>18</v>
      </c>
      <c r="F255">
        <f t="shared" si="27"/>
        <v>4</v>
      </c>
      <c r="G255">
        <f t="shared" si="28"/>
        <v>10</v>
      </c>
      <c r="I255" s="1" t="s">
        <v>597</v>
      </c>
      <c r="J255">
        <f t="shared" si="29"/>
        <v>4</v>
      </c>
      <c r="K255" s="35" t="str">
        <f t="shared" si="30"/>
        <v>.</v>
      </c>
      <c r="L255" s="34" t="str">
        <f t="shared" si="31"/>
        <v>.</v>
      </c>
    </row>
    <row r="256" spans="2:12" ht="12.75" customHeight="1" collapsed="1" x14ac:dyDescent="0.2">
      <c r="B256">
        <v>254</v>
      </c>
      <c r="C256" t="s">
        <v>999</v>
      </c>
      <c r="D256" s="2" t="str">
        <f t="shared" si="32"/>
        <v>-</v>
      </c>
      <c r="E256">
        <f t="shared" si="26"/>
        <v>18</v>
      </c>
      <c r="F256">
        <f t="shared" si="27"/>
        <v>2866</v>
      </c>
      <c r="G256">
        <f t="shared" si="28"/>
        <v>6893</v>
      </c>
      <c r="I256" t="s">
        <v>999</v>
      </c>
      <c r="J256">
        <f t="shared" si="29"/>
        <v>2866</v>
      </c>
      <c r="K256" s="35" t="str">
        <f t="shared" si="30"/>
        <v>.</v>
      </c>
      <c r="L256" s="34" t="str">
        <f>IF(AND(F256=1,ISNUMBER(J256),J256&gt;$L$2),"&lt;&lt;here",".")</f>
        <v>.</v>
      </c>
    </row>
    <row r="257" spans="2:12" ht="12.75" hidden="1" customHeight="1" outlineLevel="1" x14ac:dyDescent="0.2">
      <c r="B257">
        <v>255</v>
      </c>
      <c r="C257" t="s">
        <v>95</v>
      </c>
      <c r="D257" s="2" t="str">
        <f t="shared" si="32"/>
        <v>-</v>
      </c>
      <c r="E257">
        <f t="shared" si="26"/>
        <v>18</v>
      </c>
      <c r="F257">
        <f t="shared" si="27"/>
        <v>1</v>
      </c>
      <c r="G257">
        <f t="shared" si="28"/>
        <v>3</v>
      </c>
      <c r="I257" s="1" t="s">
        <v>2235</v>
      </c>
      <c r="J257">
        <f t="shared" si="29"/>
        <v>3</v>
      </c>
      <c r="K257" s="35" t="str">
        <f t="shared" si="30"/>
        <v>.</v>
      </c>
      <c r="L257" s="34" t="str">
        <f t="shared" si="31"/>
        <v>.</v>
      </c>
    </row>
    <row r="258" spans="2:12" ht="12.75" hidden="1" customHeight="1" outlineLevel="1" x14ac:dyDescent="0.2">
      <c r="B258">
        <v>256</v>
      </c>
      <c r="C258" t="s">
        <v>373</v>
      </c>
      <c r="D258" s="2" t="str">
        <f t="shared" si="32"/>
        <v>-</v>
      </c>
      <c r="E258">
        <f t="shared" si="26"/>
        <v>18</v>
      </c>
      <c r="F258">
        <f t="shared" si="27"/>
        <v>2</v>
      </c>
      <c r="G258">
        <f t="shared" si="28"/>
        <v>6</v>
      </c>
      <c r="I258" s="1" t="s">
        <v>373</v>
      </c>
      <c r="J258">
        <f t="shared" si="29"/>
        <v>2</v>
      </c>
      <c r="K258" s="35" t="str">
        <f t="shared" si="30"/>
        <v>.</v>
      </c>
      <c r="L258" s="34" t="str">
        <f t="shared" si="31"/>
        <v>.</v>
      </c>
    </row>
    <row r="259" spans="2:12" ht="12.75" hidden="1" customHeight="1" outlineLevel="1" x14ac:dyDescent="0.2">
      <c r="B259">
        <v>257</v>
      </c>
      <c r="C259" t="s">
        <v>833</v>
      </c>
      <c r="D259" s="2" t="str">
        <f t="shared" si="32"/>
        <v>-</v>
      </c>
      <c r="E259">
        <f t="shared" si="26"/>
        <v>18</v>
      </c>
      <c r="F259">
        <f t="shared" si="27"/>
        <v>22</v>
      </c>
      <c r="G259">
        <f t="shared" si="28"/>
        <v>54</v>
      </c>
      <c r="I259" s="1" t="s">
        <v>833</v>
      </c>
      <c r="J259">
        <f t="shared" si="29"/>
        <v>22</v>
      </c>
      <c r="K259" s="35" t="str">
        <f t="shared" si="30"/>
        <v>.</v>
      </c>
      <c r="L259" s="34" t="str">
        <f t="shared" si="31"/>
        <v>.</v>
      </c>
    </row>
    <row r="260" spans="2:12" ht="12.75" hidden="1" customHeight="1" outlineLevel="1" x14ac:dyDescent="0.2">
      <c r="B260">
        <v>258</v>
      </c>
      <c r="C260" t="s">
        <v>852</v>
      </c>
      <c r="D260" s="2" t="str">
        <f t="shared" si="32"/>
        <v>-</v>
      </c>
      <c r="E260">
        <f t="shared" ref="E260:E323" si="33">IF(D260="-",E261,E261+1)</f>
        <v>18</v>
      </c>
      <c r="F260">
        <f t="shared" si="27"/>
        <v>28</v>
      </c>
      <c r="G260">
        <f t="shared" si="28"/>
        <v>68</v>
      </c>
      <c r="I260" s="1" t="s">
        <v>852</v>
      </c>
      <c r="J260">
        <f t="shared" si="29"/>
        <v>28</v>
      </c>
      <c r="K260" s="35" t="str">
        <f t="shared" si="30"/>
        <v>.</v>
      </c>
      <c r="L260" s="34" t="str">
        <f t="shared" si="31"/>
        <v>.</v>
      </c>
    </row>
    <row r="261" spans="2:12" ht="12.75" hidden="1" customHeight="1" outlineLevel="1" x14ac:dyDescent="0.2">
      <c r="B261">
        <v>259</v>
      </c>
      <c r="C261" t="s">
        <v>374</v>
      </c>
      <c r="D261" s="2" t="str">
        <f t="shared" si="32"/>
        <v>-</v>
      </c>
      <c r="E261">
        <f t="shared" si="33"/>
        <v>18</v>
      </c>
      <c r="F261">
        <f t="shared" ref="F261:F324" si="34">IF(C261&lt;&gt;"",MID(C261,FIND("^",C261)+1,FIND("-",C261)-FIND("^",C261)-1)+0,"&lt;&lt;&lt; unknown")</f>
        <v>2</v>
      </c>
      <c r="G261">
        <f t="shared" ref="G261:G324" si="35">IF(C261&lt;&gt;"",CEILING(LOG(2,10)+LOG(B261,10)*F261,1),"&lt;&lt;&lt; unknown")</f>
        <v>6</v>
      </c>
      <c r="I261" s="1" t="s">
        <v>374</v>
      </c>
      <c r="J261">
        <f t="shared" ref="J261:J324" si="36">IF(I261&lt;&gt;"",MID(I261,FIND("^",I261)+1,FIND("-",I261)-FIND("^",I261)-1)+0,"&lt;&lt;&lt; unknown")</f>
        <v>2</v>
      </c>
      <c r="K261" s="35" t="str">
        <f t="shared" ref="K261:K324" si="37">IF(AND(C261=I261,ISNUMBER(F261),F261&gt;1),".",IF(I261&lt;&gt;"",IF(AND(ISNUMBER(F261),ISNUMBER(J261),F261=1,J261&gt;=2,MID(I261,3,FIND("^",I261)-3)+0=B261),".","&lt;&lt;&lt;&lt;&lt; grrr"),"&lt;&lt;&lt;&lt;&lt; grrr"))</f>
        <v>.</v>
      </c>
      <c r="L261" s="34" t="str">
        <f t="shared" ref="L261:L324" si="38">IF(AND(F261=1,ISNUMBER(J261),J261&gt;$L$2),"&lt;&lt;here",".")</f>
        <v>.</v>
      </c>
    </row>
    <row r="262" spans="2:12" ht="12.75" hidden="1" customHeight="1" outlineLevel="1" x14ac:dyDescent="0.2">
      <c r="B262">
        <v>260</v>
      </c>
      <c r="C262" t="s">
        <v>930</v>
      </c>
      <c r="D262" s="2" t="str">
        <f t="shared" si="32"/>
        <v>-</v>
      </c>
      <c r="E262">
        <f t="shared" si="33"/>
        <v>18</v>
      </c>
      <c r="F262">
        <f t="shared" si="34"/>
        <v>120</v>
      </c>
      <c r="G262">
        <f t="shared" si="35"/>
        <v>291</v>
      </c>
      <c r="I262" t="s">
        <v>930</v>
      </c>
      <c r="J262">
        <f t="shared" si="36"/>
        <v>120</v>
      </c>
      <c r="K262" s="35" t="str">
        <f t="shared" si="37"/>
        <v>.</v>
      </c>
      <c r="L262" s="34" t="str">
        <f t="shared" si="38"/>
        <v>.</v>
      </c>
    </row>
    <row r="263" spans="2:12" ht="12.75" hidden="1" customHeight="1" outlineLevel="1" x14ac:dyDescent="0.2">
      <c r="B263">
        <v>261</v>
      </c>
      <c r="C263" t="s">
        <v>96</v>
      </c>
      <c r="D263" s="2" t="str">
        <f t="shared" si="32"/>
        <v>-</v>
      </c>
      <c r="E263">
        <f t="shared" si="33"/>
        <v>18</v>
      </c>
      <c r="F263">
        <f t="shared" si="34"/>
        <v>1</v>
      </c>
      <c r="G263">
        <f t="shared" si="35"/>
        <v>3</v>
      </c>
      <c r="I263" s="1" t="s">
        <v>2236</v>
      </c>
      <c r="J263">
        <f t="shared" si="36"/>
        <v>52</v>
      </c>
      <c r="K263" s="35" t="str">
        <f t="shared" si="37"/>
        <v>.</v>
      </c>
      <c r="L263" s="34" t="str">
        <f t="shared" si="38"/>
        <v>.</v>
      </c>
    </row>
    <row r="264" spans="2:12" ht="12.75" hidden="1" customHeight="1" outlineLevel="1" x14ac:dyDescent="0.2">
      <c r="B264">
        <v>262</v>
      </c>
      <c r="C264" t="s">
        <v>97</v>
      </c>
      <c r="D264" s="2" t="str">
        <f t="shared" si="32"/>
        <v>-</v>
      </c>
      <c r="E264">
        <f t="shared" si="33"/>
        <v>18</v>
      </c>
      <c r="F264">
        <f t="shared" si="34"/>
        <v>1</v>
      </c>
      <c r="G264">
        <f t="shared" si="35"/>
        <v>3</v>
      </c>
      <c r="I264" s="1" t="s">
        <v>2237</v>
      </c>
      <c r="J264">
        <f t="shared" si="36"/>
        <v>8</v>
      </c>
      <c r="K264" s="35" t="str">
        <f t="shared" si="37"/>
        <v>.</v>
      </c>
      <c r="L264" s="34" t="str">
        <f t="shared" si="38"/>
        <v>.</v>
      </c>
    </row>
    <row r="265" spans="2:12" ht="12.75" hidden="1" customHeight="1" outlineLevel="1" x14ac:dyDescent="0.2">
      <c r="B265">
        <v>263</v>
      </c>
      <c r="C265" t="s">
        <v>375</v>
      </c>
      <c r="D265" s="2" t="str">
        <f t="shared" si="32"/>
        <v>-</v>
      </c>
      <c r="E265">
        <f t="shared" si="33"/>
        <v>18</v>
      </c>
      <c r="F265">
        <f t="shared" si="34"/>
        <v>2</v>
      </c>
      <c r="G265">
        <f t="shared" si="35"/>
        <v>6</v>
      </c>
      <c r="I265" s="1" t="s">
        <v>375</v>
      </c>
      <c r="J265">
        <f t="shared" si="36"/>
        <v>2</v>
      </c>
      <c r="K265" s="35" t="str">
        <f t="shared" si="37"/>
        <v>.</v>
      </c>
      <c r="L265" s="34" t="str">
        <f t="shared" si="38"/>
        <v>.</v>
      </c>
    </row>
    <row r="266" spans="2:12" ht="12.75" hidden="1" customHeight="1" outlineLevel="1" x14ac:dyDescent="0.2">
      <c r="B266">
        <v>264</v>
      </c>
      <c r="C266" t="s">
        <v>656</v>
      </c>
      <c r="D266" s="2" t="str">
        <f t="shared" si="32"/>
        <v>-</v>
      </c>
      <c r="E266">
        <f t="shared" si="33"/>
        <v>18</v>
      </c>
      <c r="F266">
        <f t="shared" si="34"/>
        <v>5</v>
      </c>
      <c r="G266">
        <f t="shared" si="35"/>
        <v>13</v>
      </c>
      <c r="I266" s="1" t="s">
        <v>656</v>
      </c>
      <c r="J266">
        <f t="shared" si="36"/>
        <v>5</v>
      </c>
      <c r="K266" s="35" t="str">
        <f t="shared" si="37"/>
        <v>.</v>
      </c>
      <c r="L266" s="34" t="str">
        <f t="shared" si="38"/>
        <v>.</v>
      </c>
    </row>
    <row r="267" spans="2:12" ht="12.75" hidden="1" customHeight="1" outlineLevel="1" x14ac:dyDescent="0.2">
      <c r="B267">
        <v>265</v>
      </c>
      <c r="C267" t="s">
        <v>376</v>
      </c>
      <c r="D267" s="2" t="str">
        <f t="shared" si="32"/>
        <v>-</v>
      </c>
      <c r="E267">
        <f t="shared" si="33"/>
        <v>18</v>
      </c>
      <c r="F267">
        <f t="shared" si="34"/>
        <v>2</v>
      </c>
      <c r="G267">
        <f t="shared" si="35"/>
        <v>6</v>
      </c>
      <c r="I267" s="1" t="s">
        <v>376</v>
      </c>
      <c r="J267">
        <f t="shared" si="36"/>
        <v>2</v>
      </c>
      <c r="K267" s="35" t="str">
        <f t="shared" si="37"/>
        <v>.</v>
      </c>
      <c r="L267" s="34" t="str">
        <f t="shared" si="38"/>
        <v>.</v>
      </c>
    </row>
    <row r="268" spans="2:12" ht="12.75" hidden="1" customHeight="1" outlineLevel="1" x14ac:dyDescent="0.2">
      <c r="B268">
        <v>266</v>
      </c>
      <c r="C268" t="s">
        <v>377</v>
      </c>
      <c r="D268" s="2" t="str">
        <f t="shared" si="32"/>
        <v>-</v>
      </c>
      <c r="E268">
        <f t="shared" si="33"/>
        <v>18</v>
      </c>
      <c r="F268">
        <f t="shared" si="34"/>
        <v>2</v>
      </c>
      <c r="G268">
        <f t="shared" si="35"/>
        <v>6</v>
      </c>
      <c r="I268" s="1" t="s">
        <v>377</v>
      </c>
      <c r="J268">
        <f t="shared" si="36"/>
        <v>2</v>
      </c>
      <c r="K268" s="35" t="str">
        <f t="shared" si="37"/>
        <v>.</v>
      </c>
      <c r="L268" s="34" t="str">
        <f t="shared" si="38"/>
        <v>.</v>
      </c>
    </row>
    <row r="269" spans="2:12" ht="12.75" hidden="1" customHeight="1" outlineLevel="1" x14ac:dyDescent="0.2">
      <c r="B269">
        <v>267</v>
      </c>
      <c r="C269" t="s">
        <v>889</v>
      </c>
      <c r="D269" s="2" t="str">
        <f t="shared" si="32"/>
        <v>-</v>
      </c>
      <c r="E269">
        <f t="shared" si="33"/>
        <v>18</v>
      </c>
      <c r="F269">
        <f t="shared" si="34"/>
        <v>56</v>
      </c>
      <c r="G269">
        <f t="shared" si="35"/>
        <v>137</v>
      </c>
      <c r="I269" s="1" t="s">
        <v>889</v>
      </c>
      <c r="J269">
        <f t="shared" si="36"/>
        <v>56</v>
      </c>
      <c r="K269" s="35" t="str">
        <f t="shared" si="37"/>
        <v>.</v>
      </c>
      <c r="L269" s="34" t="str">
        <f t="shared" si="38"/>
        <v>.</v>
      </c>
    </row>
    <row r="270" spans="2:12" ht="12.75" hidden="1" customHeight="1" outlineLevel="1" x14ac:dyDescent="0.2">
      <c r="B270">
        <v>268</v>
      </c>
      <c r="C270" t="s">
        <v>801</v>
      </c>
      <c r="D270" s="2" t="str">
        <f t="shared" si="32"/>
        <v>-</v>
      </c>
      <c r="E270">
        <f t="shared" si="33"/>
        <v>18</v>
      </c>
      <c r="F270">
        <f t="shared" si="34"/>
        <v>15</v>
      </c>
      <c r="G270">
        <f t="shared" si="35"/>
        <v>37</v>
      </c>
      <c r="I270" s="1" t="s">
        <v>801</v>
      </c>
      <c r="J270">
        <f t="shared" si="36"/>
        <v>15</v>
      </c>
      <c r="K270" s="35" t="str">
        <f t="shared" si="37"/>
        <v>.</v>
      </c>
      <c r="L270" s="34" t="str">
        <f t="shared" si="38"/>
        <v>.</v>
      </c>
    </row>
    <row r="271" spans="2:12" ht="12.75" hidden="1" customHeight="1" outlineLevel="1" x14ac:dyDescent="0.2">
      <c r="B271">
        <v>269</v>
      </c>
      <c r="C271" t="s">
        <v>824</v>
      </c>
      <c r="D271" s="2" t="str">
        <f t="shared" si="32"/>
        <v>-</v>
      </c>
      <c r="E271">
        <f t="shared" si="33"/>
        <v>18</v>
      </c>
      <c r="F271">
        <f t="shared" si="34"/>
        <v>20</v>
      </c>
      <c r="G271">
        <f t="shared" si="35"/>
        <v>49</v>
      </c>
      <c r="I271" s="1" t="s">
        <v>824</v>
      </c>
      <c r="J271">
        <f t="shared" si="36"/>
        <v>20</v>
      </c>
      <c r="K271" s="35" t="str">
        <f t="shared" si="37"/>
        <v>.</v>
      </c>
      <c r="L271" s="34" t="str">
        <f t="shared" si="38"/>
        <v>.</v>
      </c>
    </row>
    <row r="272" spans="2:12" ht="12.75" hidden="1" customHeight="1" outlineLevel="1" x14ac:dyDescent="0.2">
      <c r="B272">
        <v>270</v>
      </c>
      <c r="C272" t="s">
        <v>378</v>
      </c>
      <c r="D272" s="2" t="str">
        <f t="shared" si="32"/>
        <v>-</v>
      </c>
      <c r="E272">
        <f t="shared" si="33"/>
        <v>18</v>
      </c>
      <c r="F272">
        <f t="shared" si="34"/>
        <v>2</v>
      </c>
      <c r="G272">
        <f t="shared" si="35"/>
        <v>6</v>
      </c>
      <c r="I272" s="1" t="s">
        <v>378</v>
      </c>
      <c r="J272">
        <f t="shared" si="36"/>
        <v>2</v>
      </c>
      <c r="K272" s="35" t="str">
        <f t="shared" si="37"/>
        <v>.</v>
      </c>
      <c r="L272" s="34" t="str">
        <f t="shared" si="38"/>
        <v>.</v>
      </c>
    </row>
    <row r="273" spans="2:12" ht="12.75" hidden="1" customHeight="1" outlineLevel="1" x14ac:dyDescent="0.2">
      <c r="B273">
        <v>271</v>
      </c>
      <c r="C273" t="s">
        <v>98</v>
      </c>
      <c r="D273" s="2" t="str">
        <f t="shared" si="32"/>
        <v>-</v>
      </c>
      <c r="E273">
        <f t="shared" si="33"/>
        <v>18</v>
      </c>
      <c r="F273">
        <f t="shared" si="34"/>
        <v>1</v>
      </c>
      <c r="G273">
        <f t="shared" si="35"/>
        <v>3</v>
      </c>
      <c r="I273" s="1" t="s">
        <v>2238</v>
      </c>
      <c r="J273">
        <f t="shared" si="36"/>
        <v>22</v>
      </c>
      <c r="K273" s="35" t="str">
        <f t="shared" si="37"/>
        <v>.</v>
      </c>
      <c r="L273" s="34" t="str">
        <f t="shared" si="38"/>
        <v>.</v>
      </c>
    </row>
    <row r="274" spans="2:12" ht="12.75" hidden="1" customHeight="1" outlineLevel="1" x14ac:dyDescent="0.2">
      <c r="B274">
        <v>272</v>
      </c>
      <c r="C274" t="s">
        <v>679</v>
      </c>
      <c r="D274" s="2" t="str">
        <f t="shared" si="32"/>
        <v>-</v>
      </c>
      <c r="E274">
        <f t="shared" si="33"/>
        <v>18</v>
      </c>
      <c r="F274">
        <f t="shared" si="34"/>
        <v>6</v>
      </c>
      <c r="G274">
        <f t="shared" si="35"/>
        <v>15</v>
      </c>
      <c r="I274" s="1" t="s">
        <v>679</v>
      </c>
      <c r="J274">
        <f t="shared" si="36"/>
        <v>6</v>
      </c>
      <c r="K274" s="35" t="str">
        <f t="shared" si="37"/>
        <v>.</v>
      </c>
      <c r="L274" s="34" t="str">
        <f t="shared" si="38"/>
        <v>.</v>
      </c>
    </row>
    <row r="275" spans="2:12" ht="12.75" hidden="1" customHeight="1" outlineLevel="1" x14ac:dyDescent="0.2">
      <c r="B275">
        <v>273</v>
      </c>
      <c r="C275" t="s">
        <v>379</v>
      </c>
      <c r="D275" s="2" t="str">
        <f t="shared" si="32"/>
        <v>-</v>
      </c>
      <c r="E275">
        <f t="shared" si="33"/>
        <v>18</v>
      </c>
      <c r="F275">
        <f t="shared" si="34"/>
        <v>2</v>
      </c>
      <c r="G275">
        <f t="shared" si="35"/>
        <v>6</v>
      </c>
      <c r="I275" s="1" t="s">
        <v>379</v>
      </c>
      <c r="J275">
        <f t="shared" si="36"/>
        <v>2</v>
      </c>
      <c r="K275" s="35" t="str">
        <f t="shared" si="37"/>
        <v>.</v>
      </c>
      <c r="L275" s="34" t="str">
        <f t="shared" si="38"/>
        <v>.</v>
      </c>
    </row>
    <row r="276" spans="2:12" ht="12.75" hidden="1" customHeight="1" outlineLevel="1" x14ac:dyDescent="0.2">
      <c r="B276">
        <v>274</v>
      </c>
      <c r="C276" t="s">
        <v>99</v>
      </c>
      <c r="D276" s="2" t="str">
        <f t="shared" si="32"/>
        <v>-</v>
      </c>
      <c r="E276">
        <f t="shared" si="33"/>
        <v>18</v>
      </c>
      <c r="F276">
        <f t="shared" si="34"/>
        <v>1</v>
      </c>
      <c r="G276">
        <f t="shared" si="35"/>
        <v>3</v>
      </c>
      <c r="I276" s="1" t="s">
        <v>2239</v>
      </c>
      <c r="J276">
        <f t="shared" si="36"/>
        <v>2</v>
      </c>
      <c r="K276" s="35" t="str">
        <f t="shared" si="37"/>
        <v>.</v>
      </c>
      <c r="L276" s="34" t="str">
        <f t="shared" si="38"/>
        <v>.</v>
      </c>
    </row>
    <row r="277" spans="2:12" ht="12.75" hidden="1" customHeight="1" outlineLevel="1" x14ac:dyDescent="0.2">
      <c r="B277">
        <v>275</v>
      </c>
      <c r="C277" t="s">
        <v>598</v>
      </c>
      <c r="D277" s="2" t="str">
        <f t="shared" si="32"/>
        <v>-</v>
      </c>
      <c r="E277">
        <f t="shared" si="33"/>
        <v>18</v>
      </c>
      <c r="F277">
        <f t="shared" si="34"/>
        <v>4</v>
      </c>
      <c r="G277">
        <f t="shared" si="35"/>
        <v>11</v>
      </c>
      <c r="I277" s="1" t="s">
        <v>598</v>
      </c>
      <c r="J277">
        <f t="shared" si="36"/>
        <v>4</v>
      </c>
      <c r="K277" s="35" t="str">
        <f t="shared" si="37"/>
        <v>.</v>
      </c>
      <c r="L277" s="34" t="str">
        <f t="shared" si="38"/>
        <v>.</v>
      </c>
    </row>
    <row r="278" spans="2:12" ht="12.75" customHeight="1" collapsed="1" x14ac:dyDescent="0.2">
      <c r="B278">
        <v>276</v>
      </c>
      <c r="C278" t="s">
        <v>996</v>
      </c>
      <c r="D278" s="2" t="str">
        <f t="shared" si="32"/>
        <v>-</v>
      </c>
      <c r="E278">
        <f t="shared" si="33"/>
        <v>18</v>
      </c>
      <c r="F278">
        <f t="shared" si="34"/>
        <v>2484</v>
      </c>
      <c r="G278">
        <f t="shared" si="35"/>
        <v>6064</v>
      </c>
      <c r="I278" t="s">
        <v>996</v>
      </c>
      <c r="J278">
        <f t="shared" si="36"/>
        <v>2484</v>
      </c>
      <c r="K278" s="35" t="str">
        <f t="shared" si="37"/>
        <v>.</v>
      </c>
      <c r="L278" s="34" t="str">
        <f t="shared" si="38"/>
        <v>.</v>
      </c>
    </row>
    <row r="279" spans="2:12" ht="12.75" hidden="1" customHeight="1" outlineLevel="1" x14ac:dyDescent="0.2">
      <c r="B279">
        <v>277</v>
      </c>
      <c r="C279" t="s">
        <v>380</v>
      </c>
      <c r="D279" s="2" t="str">
        <f t="shared" si="32"/>
        <v>-</v>
      </c>
      <c r="E279">
        <f t="shared" si="33"/>
        <v>18</v>
      </c>
      <c r="F279">
        <f t="shared" si="34"/>
        <v>2</v>
      </c>
      <c r="G279">
        <f t="shared" si="35"/>
        <v>6</v>
      </c>
      <c r="I279" s="1" t="s">
        <v>380</v>
      </c>
      <c r="J279">
        <f t="shared" si="36"/>
        <v>2</v>
      </c>
      <c r="K279" s="35" t="str">
        <f t="shared" si="37"/>
        <v>.</v>
      </c>
      <c r="L279" s="34" t="str">
        <f t="shared" si="38"/>
        <v>.</v>
      </c>
    </row>
    <row r="280" spans="2:12" ht="12.75" customHeight="1" collapsed="1" x14ac:dyDescent="0.2">
      <c r="B280">
        <v>278</v>
      </c>
      <c r="C280" t="s">
        <v>2010</v>
      </c>
      <c r="D280" s="2" t="str">
        <f t="shared" si="32"/>
        <v>-</v>
      </c>
      <c r="E280">
        <f t="shared" si="33"/>
        <v>18</v>
      </c>
      <c r="F280">
        <f t="shared" si="34"/>
        <v>43908</v>
      </c>
      <c r="G280">
        <f t="shared" si="35"/>
        <v>107314</v>
      </c>
      <c r="I280" t="s">
        <v>2010</v>
      </c>
      <c r="J280">
        <f t="shared" si="36"/>
        <v>43908</v>
      </c>
      <c r="K280" s="35" t="str">
        <f t="shared" si="37"/>
        <v>.</v>
      </c>
      <c r="L280" s="34" t="str">
        <f t="shared" si="38"/>
        <v>.</v>
      </c>
    </row>
    <row r="281" spans="2:12" ht="12.75" hidden="1" customHeight="1" outlineLevel="1" x14ac:dyDescent="0.2">
      <c r="B281">
        <v>279</v>
      </c>
      <c r="C281" t="s">
        <v>100</v>
      </c>
      <c r="D281" s="2" t="str">
        <f t="shared" si="32"/>
        <v>-</v>
      </c>
      <c r="E281">
        <f t="shared" si="33"/>
        <v>18</v>
      </c>
      <c r="F281">
        <f t="shared" si="34"/>
        <v>1</v>
      </c>
      <c r="G281">
        <f t="shared" si="35"/>
        <v>3</v>
      </c>
      <c r="I281" s="1" t="s">
        <v>2240</v>
      </c>
      <c r="J281">
        <f t="shared" si="36"/>
        <v>40</v>
      </c>
      <c r="K281" s="35" t="str">
        <f t="shared" si="37"/>
        <v>.</v>
      </c>
      <c r="L281" s="34" t="str">
        <f t="shared" si="38"/>
        <v>.</v>
      </c>
    </row>
    <row r="282" spans="2:12" ht="12.75" hidden="1" customHeight="1" outlineLevel="1" x14ac:dyDescent="0.2">
      <c r="B282">
        <v>280</v>
      </c>
      <c r="C282" t="s">
        <v>381</v>
      </c>
      <c r="D282" s="2" t="str">
        <f t="shared" si="32"/>
        <v>-</v>
      </c>
      <c r="E282">
        <f t="shared" si="33"/>
        <v>18</v>
      </c>
      <c r="F282">
        <f t="shared" si="34"/>
        <v>2</v>
      </c>
      <c r="G282">
        <f t="shared" si="35"/>
        <v>6</v>
      </c>
      <c r="I282" s="1" t="s">
        <v>381</v>
      </c>
      <c r="J282">
        <f t="shared" si="36"/>
        <v>2</v>
      </c>
      <c r="K282" s="35" t="str">
        <f t="shared" si="37"/>
        <v>.</v>
      </c>
      <c r="L282" s="34" t="str">
        <f t="shared" si="38"/>
        <v>.</v>
      </c>
    </row>
    <row r="283" spans="2:12" ht="12.75" hidden="1" customHeight="1" outlineLevel="1" x14ac:dyDescent="0.2">
      <c r="B283">
        <v>281</v>
      </c>
      <c r="C283" t="s">
        <v>780</v>
      </c>
      <c r="D283" s="2" t="str">
        <f t="shared" si="32"/>
        <v>-</v>
      </c>
      <c r="E283">
        <f t="shared" si="33"/>
        <v>18</v>
      </c>
      <c r="F283">
        <f t="shared" si="34"/>
        <v>12</v>
      </c>
      <c r="G283">
        <f t="shared" si="35"/>
        <v>30</v>
      </c>
      <c r="I283" s="1" t="s">
        <v>780</v>
      </c>
      <c r="J283">
        <f t="shared" si="36"/>
        <v>12</v>
      </c>
      <c r="K283" s="35" t="str">
        <f t="shared" si="37"/>
        <v>.</v>
      </c>
      <c r="L283" s="34" t="str">
        <f t="shared" si="38"/>
        <v>.</v>
      </c>
    </row>
    <row r="284" spans="2:12" ht="12.75" hidden="1" customHeight="1" outlineLevel="1" x14ac:dyDescent="0.2">
      <c r="B284">
        <v>282</v>
      </c>
      <c r="C284" t="s">
        <v>101</v>
      </c>
      <c r="D284" s="2" t="str">
        <f t="shared" si="32"/>
        <v>-</v>
      </c>
      <c r="E284">
        <f t="shared" si="33"/>
        <v>18</v>
      </c>
      <c r="F284">
        <f t="shared" si="34"/>
        <v>1</v>
      </c>
      <c r="G284">
        <f t="shared" si="35"/>
        <v>3</v>
      </c>
      <c r="I284" s="1" t="s">
        <v>2241</v>
      </c>
      <c r="J284">
        <f t="shared" si="36"/>
        <v>4</v>
      </c>
      <c r="K284" s="35" t="str">
        <f t="shared" si="37"/>
        <v>.</v>
      </c>
      <c r="L284" s="34" t="str">
        <f t="shared" si="38"/>
        <v>.</v>
      </c>
    </row>
    <row r="285" spans="2:12" ht="12.75" hidden="1" customHeight="1" outlineLevel="1" x14ac:dyDescent="0.2">
      <c r="B285">
        <v>283</v>
      </c>
      <c r="C285" t="s">
        <v>680</v>
      </c>
      <c r="D285" s="2" t="str">
        <f t="shared" si="32"/>
        <v>-</v>
      </c>
      <c r="E285">
        <f t="shared" si="33"/>
        <v>18</v>
      </c>
      <c r="F285">
        <f t="shared" si="34"/>
        <v>6</v>
      </c>
      <c r="G285">
        <f t="shared" si="35"/>
        <v>16</v>
      </c>
      <c r="I285" s="1" t="s">
        <v>680</v>
      </c>
      <c r="J285">
        <f t="shared" si="36"/>
        <v>6</v>
      </c>
      <c r="K285" s="35" t="str">
        <f t="shared" si="37"/>
        <v>.</v>
      </c>
      <c r="L285" s="34" t="str">
        <f t="shared" si="38"/>
        <v>.</v>
      </c>
    </row>
    <row r="286" spans="2:12" ht="12.75" hidden="1" customHeight="1" outlineLevel="1" x14ac:dyDescent="0.2">
      <c r="B286">
        <v>284</v>
      </c>
      <c r="C286" t="s">
        <v>967</v>
      </c>
      <c r="D286" s="2" t="str">
        <f t="shared" si="32"/>
        <v>-</v>
      </c>
      <c r="E286">
        <f t="shared" si="33"/>
        <v>18</v>
      </c>
      <c r="F286">
        <f t="shared" si="34"/>
        <v>416</v>
      </c>
      <c r="G286">
        <f t="shared" si="35"/>
        <v>1021</v>
      </c>
      <c r="I286" t="s">
        <v>967</v>
      </c>
      <c r="J286">
        <f t="shared" si="36"/>
        <v>416</v>
      </c>
      <c r="K286" s="35" t="str">
        <f t="shared" si="37"/>
        <v>.</v>
      </c>
      <c r="L286" s="34" t="str">
        <f t="shared" si="38"/>
        <v>.</v>
      </c>
    </row>
    <row r="287" spans="2:12" ht="12.75" hidden="1" customHeight="1" outlineLevel="1" x14ac:dyDescent="0.2">
      <c r="B287">
        <v>285</v>
      </c>
      <c r="C287" t="s">
        <v>102</v>
      </c>
      <c r="D287" s="2" t="str">
        <f t="shared" si="32"/>
        <v>-</v>
      </c>
      <c r="E287">
        <f t="shared" si="33"/>
        <v>18</v>
      </c>
      <c r="F287">
        <f t="shared" si="34"/>
        <v>1</v>
      </c>
      <c r="G287">
        <f t="shared" si="35"/>
        <v>3</v>
      </c>
      <c r="I287" s="1" t="s">
        <v>2242</v>
      </c>
      <c r="J287">
        <f t="shared" si="36"/>
        <v>3</v>
      </c>
      <c r="K287" s="35" t="str">
        <f t="shared" si="37"/>
        <v>.</v>
      </c>
      <c r="L287" s="34" t="str">
        <f t="shared" si="38"/>
        <v>.</v>
      </c>
    </row>
    <row r="288" spans="2:12" ht="12.75" hidden="1" customHeight="1" outlineLevel="1" x14ac:dyDescent="0.2">
      <c r="B288">
        <v>286</v>
      </c>
      <c r="C288" t="s">
        <v>103</v>
      </c>
      <c r="D288" s="2" t="str">
        <f t="shared" si="32"/>
        <v>-</v>
      </c>
      <c r="E288">
        <f t="shared" si="33"/>
        <v>18</v>
      </c>
      <c r="F288">
        <f t="shared" si="34"/>
        <v>1</v>
      </c>
      <c r="G288">
        <f t="shared" si="35"/>
        <v>3</v>
      </c>
      <c r="I288" s="1" t="s">
        <v>2243</v>
      </c>
      <c r="J288">
        <f t="shared" si="36"/>
        <v>13</v>
      </c>
      <c r="K288" s="35" t="str">
        <f t="shared" si="37"/>
        <v>.</v>
      </c>
      <c r="L288" s="34" t="str">
        <f t="shared" si="38"/>
        <v>.</v>
      </c>
    </row>
    <row r="289" spans="2:12" ht="12.75" hidden="1" customHeight="1" outlineLevel="1" x14ac:dyDescent="0.2">
      <c r="B289">
        <v>287</v>
      </c>
      <c r="C289" t="s">
        <v>875</v>
      </c>
      <c r="D289" s="2" t="str">
        <f t="shared" si="32"/>
        <v>-</v>
      </c>
      <c r="E289">
        <f t="shared" si="33"/>
        <v>18</v>
      </c>
      <c r="F289">
        <f t="shared" si="34"/>
        <v>42</v>
      </c>
      <c r="G289">
        <f t="shared" si="35"/>
        <v>104</v>
      </c>
      <c r="I289" s="1" t="s">
        <v>875</v>
      </c>
      <c r="J289">
        <f t="shared" si="36"/>
        <v>42</v>
      </c>
      <c r="K289" s="35" t="str">
        <f t="shared" si="37"/>
        <v>.</v>
      </c>
      <c r="L289" s="34" t="str">
        <f t="shared" si="38"/>
        <v>.</v>
      </c>
    </row>
    <row r="290" spans="2:12" ht="12.75" hidden="1" customHeight="1" outlineLevel="1" x14ac:dyDescent="0.2">
      <c r="B290">
        <v>288</v>
      </c>
      <c r="C290" t="s">
        <v>382</v>
      </c>
      <c r="D290" s="2" t="str">
        <f t="shared" si="32"/>
        <v>-</v>
      </c>
      <c r="E290">
        <f t="shared" si="33"/>
        <v>18</v>
      </c>
      <c r="F290">
        <f t="shared" si="34"/>
        <v>2</v>
      </c>
      <c r="G290">
        <f t="shared" si="35"/>
        <v>6</v>
      </c>
      <c r="I290" s="1" t="s">
        <v>382</v>
      </c>
      <c r="J290">
        <f t="shared" si="36"/>
        <v>2</v>
      </c>
      <c r="K290" s="35" t="str">
        <f t="shared" si="37"/>
        <v>.</v>
      </c>
      <c r="L290" s="34" t="str">
        <f t="shared" si="38"/>
        <v>.</v>
      </c>
    </row>
    <row r="291" spans="2:12" ht="12.75" hidden="1" customHeight="1" outlineLevel="1" x14ac:dyDescent="0.2">
      <c r="B291">
        <v>289</v>
      </c>
      <c r="C291" t="s">
        <v>104</v>
      </c>
      <c r="D291" s="2" t="str">
        <f t="shared" si="32"/>
        <v>-</v>
      </c>
      <c r="E291">
        <f t="shared" si="33"/>
        <v>18</v>
      </c>
      <c r="F291">
        <f t="shared" si="34"/>
        <v>1</v>
      </c>
      <c r="G291">
        <f t="shared" si="35"/>
        <v>3</v>
      </c>
      <c r="I291" s="1" t="s">
        <v>2244</v>
      </c>
      <c r="J291">
        <f t="shared" si="36"/>
        <v>15</v>
      </c>
      <c r="K291" s="35" t="str">
        <f t="shared" si="37"/>
        <v>.</v>
      </c>
      <c r="L291" s="34" t="str">
        <f t="shared" si="38"/>
        <v>.</v>
      </c>
    </row>
    <row r="292" spans="2:12" ht="12.75" hidden="1" customHeight="1" outlineLevel="1" x14ac:dyDescent="0.2">
      <c r="B292">
        <v>290</v>
      </c>
      <c r="C292" t="s">
        <v>825</v>
      </c>
      <c r="D292" s="2" t="str">
        <f t="shared" si="32"/>
        <v>-</v>
      </c>
      <c r="E292">
        <f t="shared" si="33"/>
        <v>18</v>
      </c>
      <c r="F292">
        <f t="shared" si="34"/>
        <v>20</v>
      </c>
      <c r="G292">
        <f t="shared" si="35"/>
        <v>50</v>
      </c>
      <c r="I292" s="1" t="s">
        <v>825</v>
      </c>
      <c r="J292">
        <f t="shared" si="36"/>
        <v>20</v>
      </c>
      <c r="K292" s="35" t="str">
        <f t="shared" si="37"/>
        <v>.</v>
      </c>
      <c r="L292" s="34" t="str">
        <f t="shared" si="38"/>
        <v>.</v>
      </c>
    </row>
    <row r="293" spans="2:12" ht="12.75" hidden="1" customHeight="1" outlineLevel="1" x14ac:dyDescent="0.2">
      <c r="B293">
        <v>291</v>
      </c>
      <c r="C293" t="s">
        <v>383</v>
      </c>
      <c r="D293" s="2" t="str">
        <f t="shared" si="32"/>
        <v>-</v>
      </c>
      <c r="E293">
        <f t="shared" si="33"/>
        <v>18</v>
      </c>
      <c r="F293">
        <f t="shared" si="34"/>
        <v>2</v>
      </c>
      <c r="G293">
        <f t="shared" si="35"/>
        <v>6</v>
      </c>
      <c r="I293" s="1" t="s">
        <v>383</v>
      </c>
      <c r="J293">
        <f t="shared" si="36"/>
        <v>2</v>
      </c>
      <c r="K293" s="35" t="str">
        <f t="shared" si="37"/>
        <v>.</v>
      </c>
      <c r="L293" s="34" t="str">
        <f t="shared" si="38"/>
        <v>.</v>
      </c>
    </row>
    <row r="294" spans="2:12" ht="12.75" hidden="1" customHeight="1" outlineLevel="1" x14ac:dyDescent="0.2">
      <c r="B294">
        <v>292</v>
      </c>
      <c r="C294" t="s">
        <v>599</v>
      </c>
      <c r="D294" s="2" t="str">
        <f t="shared" si="32"/>
        <v>-</v>
      </c>
      <c r="E294">
        <f t="shared" si="33"/>
        <v>18</v>
      </c>
      <c r="F294">
        <f t="shared" si="34"/>
        <v>4</v>
      </c>
      <c r="G294">
        <f t="shared" si="35"/>
        <v>11</v>
      </c>
      <c r="I294" s="1" t="s">
        <v>599</v>
      </c>
      <c r="J294">
        <f t="shared" si="36"/>
        <v>4</v>
      </c>
      <c r="K294" s="35" t="str">
        <f t="shared" si="37"/>
        <v>.</v>
      </c>
      <c r="L294" s="34" t="str">
        <f t="shared" si="38"/>
        <v>.</v>
      </c>
    </row>
    <row r="295" spans="2:12" ht="12.75" hidden="1" customHeight="1" outlineLevel="1" x14ac:dyDescent="0.2">
      <c r="B295">
        <v>293</v>
      </c>
      <c r="C295" t="s">
        <v>384</v>
      </c>
      <c r="D295" s="2" t="str">
        <f t="shared" si="32"/>
        <v>-</v>
      </c>
      <c r="E295">
        <f t="shared" si="33"/>
        <v>18</v>
      </c>
      <c r="F295">
        <f t="shared" si="34"/>
        <v>2</v>
      </c>
      <c r="G295">
        <f t="shared" si="35"/>
        <v>6</v>
      </c>
      <c r="I295" s="1" t="s">
        <v>384</v>
      </c>
      <c r="J295">
        <f t="shared" si="36"/>
        <v>2</v>
      </c>
      <c r="K295" s="35" t="str">
        <f t="shared" si="37"/>
        <v>.</v>
      </c>
      <c r="L295" s="34" t="str">
        <f t="shared" si="38"/>
        <v>.</v>
      </c>
    </row>
    <row r="296" spans="2:12" ht="12.75" hidden="1" customHeight="1" outlineLevel="1" x14ac:dyDescent="0.2">
      <c r="B296">
        <v>294</v>
      </c>
      <c r="C296" t="s">
        <v>105</v>
      </c>
      <c r="D296" s="2" t="str">
        <f t="shared" si="32"/>
        <v>-</v>
      </c>
      <c r="E296">
        <f t="shared" si="33"/>
        <v>18</v>
      </c>
      <c r="F296">
        <f t="shared" si="34"/>
        <v>1</v>
      </c>
      <c r="G296">
        <f t="shared" si="35"/>
        <v>3</v>
      </c>
      <c r="I296" s="1" t="s">
        <v>2245</v>
      </c>
      <c r="J296">
        <f t="shared" si="36"/>
        <v>2</v>
      </c>
      <c r="K296" s="35" t="str">
        <f t="shared" si="37"/>
        <v>.</v>
      </c>
      <c r="L296" s="34" t="str">
        <f t="shared" si="38"/>
        <v>.</v>
      </c>
    </row>
    <row r="297" spans="2:12" ht="12.75" hidden="1" customHeight="1" outlineLevel="1" x14ac:dyDescent="0.2">
      <c r="B297">
        <v>295</v>
      </c>
      <c r="C297" t="s">
        <v>385</v>
      </c>
      <c r="D297" s="2" t="str">
        <f t="shared" ref="D297:D360" si="39">IF(ISNUMBER(FIND(B297,C297)),"-",B297)</f>
        <v>-</v>
      </c>
      <c r="E297">
        <f t="shared" si="33"/>
        <v>18</v>
      </c>
      <c r="F297">
        <f t="shared" si="34"/>
        <v>2</v>
      </c>
      <c r="G297">
        <f t="shared" si="35"/>
        <v>6</v>
      </c>
      <c r="I297" s="1" t="s">
        <v>385</v>
      </c>
      <c r="J297">
        <f t="shared" si="36"/>
        <v>2</v>
      </c>
      <c r="K297" s="35" t="str">
        <f t="shared" si="37"/>
        <v>.</v>
      </c>
      <c r="L297" s="34" t="str">
        <f t="shared" si="38"/>
        <v>.</v>
      </c>
    </row>
    <row r="298" spans="2:12" ht="12.75" hidden="1" customHeight="1" outlineLevel="1" x14ac:dyDescent="0.2">
      <c r="B298">
        <v>296</v>
      </c>
      <c r="C298" t="s">
        <v>865</v>
      </c>
      <c r="D298" s="2" t="str">
        <f t="shared" si="39"/>
        <v>-</v>
      </c>
      <c r="E298">
        <f t="shared" si="33"/>
        <v>18</v>
      </c>
      <c r="F298">
        <f t="shared" si="34"/>
        <v>36</v>
      </c>
      <c r="G298">
        <f t="shared" si="35"/>
        <v>90</v>
      </c>
      <c r="I298" s="1" t="s">
        <v>865</v>
      </c>
      <c r="J298">
        <f t="shared" si="36"/>
        <v>36</v>
      </c>
      <c r="K298" s="35" t="str">
        <f t="shared" si="37"/>
        <v>.</v>
      </c>
      <c r="L298" s="34" t="str">
        <f t="shared" si="38"/>
        <v>.</v>
      </c>
    </row>
    <row r="299" spans="2:12" ht="12.75" hidden="1" customHeight="1" outlineLevel="1" x14ac:dyDescent="0.2">
      <c r="B299">
        <v>297</v>
      </c>
      <c r="C299" t="s">
        <v>106</v>
      </c>
      <c r="D299" s="2" t="str">
        <f t="shared" si="39"/>
        <v>-</v>
      </c>
      <c r="E299">
        <f t="shared" si="33"/>
        <v>18</v>
      </c>
      <c r="F299">
        <f t="shared" si="34"/>
        <v>1</v>
      </c>
      <c r="G299">
        <f t="shared" si="35"/>
        <v>3</v>
      </c>
      <c r="I299" s="1" t="s">
        <v>2246</v>
      </c>
      <c r="J299">
        <f t="shared" si="36"/>
        <v>2</v>
      </c>
      <c r="K299" s="35" t="str">
        <f t="shared" si="37"/>
        <v>.</v>
      </c>
      <c r="L299" s="34" t="str">
        <f t="shared" si="38"/>
        <v>.</v>
      </c>
    </row>
    <row r="300" spans="2:12" ht="12.75" customHeight="1" collapsed="1" x14ac:dyDescent="0.2">
      <c r="B300">
        <v>298</v>
      </c>
      <c r="C300" t="s">
        <v>1002</v>
      </c>
      <c r="D300" s="2" t="str">
        <f t="shared" si="39"/>
        <v>-</v>
      </c>
      <c r="E300">
        <f t="shared" si="33"/>
        <v>18</v>
      </c>
      <c r="F300">
        <f t="shared" si="34"/>
        <v>4202</v>
      </c>
      <c r="G300">
        <f t="shared" si="35"/>
        <v>10397</v>
      </c>
      <c r="I300" t="s">
        <v>1002</v>
      </c>
      <c r="J300">
        <f t="shared" si="36"/>
        <v>4202</v>
      </c>
      <c r="K300" s="35" t="str">
        <f t="shared" si="37"/>
        <v>.</v>
      </c>
      <c r="L300" s="34" t="str">
        <f t="shared" si="38"/>
        <v>.</v>
      </c>
    </row>
    <row r="301" spans="2:12" ht="12.75" hidden="1" customHeight="1" outlineLevel="1" x14ac:dyDescent="0.2">
      <c r="B301">
        <v>299</v>
      </c>
      <c r="C301" t="s">
        <v>600</v>
      </c>
      <c r="D301" s="2" t="str">
        <f t="shared" si="39"/>
        <v>-</v>
      </c>
      <c r="E301">
        <f t="shared" si="33"/>
        <v>18</v>
      </c>
      <c r="F301">
        <f t="shared" si="34"/>
        <v>4</v>
      </c>
      <c r="G301">
        <f t="shared" si="35"/>
        <v>11</v>
      </c>
      <c r="I301" t="s">
        <v>600</v>
      </c>
      <c r="J301">
        <f t="shared" si="36"/>
        <v>4</v>
      </c>
      <c r="K301" s="35" t="str">
        <f t="shared" si="37"/>
        <v>.</v>
      </c>
      <c r="L301" s="34" t="str">
        <f t="shared" si="38"/>
        <v>.</v>
      </c>
    </row>
    <row r="302" spans="2:12" ht="12.75" hidden="1" customHeight="1" outlineLevel="1" x14ac:dyDescent="0.2">
      <c r="B302">
        <v>300</v>
      </c>
      <c r="C302" t="s">
        <v>107</v>
      </c>
      <c r="D302" s="2" t="str">
        <f t="shared" si="39"/>
        <v>-</v>
      </c>
      <c r="E302">
        <f t="shared" si="33"/>
        <v>18</v>
      </c>
      <c r="F302">
        <f t="shared" si="34"/>
        <v>1</v>
      </c>
      <c r="G302">
        <f t="shared" si="35"/>
        <v>3</v>
      </c>
      <c r="I302" s="1" t="s">
        <v>2247</v>
      </c>
      <c r="J302">
        <f t="shared" si="36"/>
        <v>2</v>
      </c>
      <c r="K302" s="35" t="str">
        <f t="shared" si="37"/>
        <v>.</v>
      </c>
      <c r="L302" s="34" t="str">
        <f t="shared" si="38"/>
        <v>.</v>
      </c>
    </row>
    <row r="303" spans="2:12" ht="12.75" hidden="1" customHeight="1" outlineLevel="1" x14ac:dyDescent="0.2">
      <c r="B303">
        <v>301</v>
      </c>
      <c r="C303" t="s">
        <v>108</v>
      </c>
      <c r="D303" s="2" t="str">
        <f t="shared" si="39"/>
        <v>-</v>
      </c>
      <c r="E303">
        <f t="shared" si="33"/>
        <v>18</v>
      </c>
      <c r="F303">
        <f t="shared" si="34"/>
        <v>1</v>
      </c>
      <c r="G303">
        <f t="shared" si="35"/>
        <v>3</v>
      </c>
      <c r="I303" s="1" t="s">
        <v>2248</v>
      </c>
      <c r="J303">
        <f t="shared" si="36"/>
        <v>2</v>
      </c>
      <c r="K303" s="35" t="str">
        <f t="shared" si="37"/>
        <v>.</v>
      </c>
      <c r="L303" s="34" t="str">
        <f t="shared" si="38"/>
        <v>.</v>
      </c>
    </row>
    <row r="304" spans="2:12" ht="12.75" hidden="1" customHeight="1" outlineLevel="1" x14ac:dyDescent="0.2">
      <c r="B304">
        <v>302</v>
      </c>
      <c r="C304" t="s">
        <v>681</v>
      </c>
      <c r="D304" s="2" t="str">
        <f t="shared" si="39"/>
        <v>-</v>
      </c>
      <c r="E304">
        <f t="shared" si="33"/>
        <v>18</v>
      </c>
      <c r="F304">
        <f t="shared" si="34"/>
        <v>6</v>
      </c>
      <c r="G304">
        <f t="shared" si="35"/>
        <v>16</v>
      </c>
      <c r="I304" s="1" t="s">
        <v>681</v>
      </c>
      <c r="J304">
        <f t="shared" si="36"/>
        <v>6</v>
      </c>
      <c r="K304" s="35" t="str">
        <f t="shared" si="37"/>
        <v>.</v>
      </c>
      <c r="L304" s="34" t="str">
        <f t="shared" si="38"/>
        <v>.</v>
      </c>
    </row>
    <row r="305" spans="2:12" ht="12.75" customHeight="1" collapsed="1" x14ac:dyDescent="0.2">
      <c r="B305">
        <v>303</v>
      </c>
      <c r="C305" t="s">
        <v>2058</v>
      </c>
      <c r="D305" s="2" t="str">
        <f t="shared" si="39"/>
        <v>-</v>
      </c>
      <c r="E305">
        <f t="shared" si="33"/>
        <v>18</v>
      </c>
      <c r="F305">
        <f t="shared" si="34"/>
        <v>40174</v>
      </c>
      <c r="G305">
        <f t="shared" si="35"/>
        <v>99690</v>
      </c>
      <c r="I305" t="s">
        <v>2058</v>
      </c>
      <c r="J305">
        <f t="shared" si="36"/>
        <v>40174</v>
      </c>
      <c r="K305" s="35" t="str">
        <f t="shared" si="37"/>
        <v>.</v>
      </c>
      <c r="L305" s="34" t="str">
        <f t="shared" si="38"/>
        <v>.</v>
      </c>
    </row>
    <row r="306" spans="2:12" ht="12.75" hidden="1" customHeight="1" outlineLevel="1" x14ac:dyDescent="0.2">
      <c r="B306">
        <v>304</v>
      </c>
      <c r="C306" t="s">
        <v>109</v>
      </c>
      <c r="D306" s="2" t="str">
        <f t="shared" si="39"/>
        <v>-</v>
      </c>
      <c r="E306">
        <f t="shared" si="33"/>
        <v>18</v>
      </c>
      <c r="F306">
        <f t="shared" si="34"/>
        <v>1</v>
      </c>
      <c r="G306">
        <f t="shared" si="35"/>
        <v>3</v>
      </c>
      <c r="I306" s="1" t="s">
        <v>2249</v>
      </c>
      <c r="J306">
        <f t="shared" si="36"/>
        <v>2</v>
      </c>
      <c r="K306" s="35" t="str">
        <f t="shared" si="37"/>
        <v>.</v>
      </c>
      <c r="L306" s="34" t="str">
        <f t="shared" si="38"/>
        <v>.</v>
      </c>
    </row>
    <row r="307" spans="2:12" ht="12.75" hidden="1" customHeight="1" outlineLevel="1" x14ac:dyDescent="0.2">
      <c r="B307">
        <v>305</v>
      </c>
      <c r="C307" t="s">
        <v>386</v>
      </c>
      <c r="D307" s="2" t="str">
        <f t="shared" si="39"/>
        <v>-</v>
      </c>
      <c r="E307">
        <f t="shared" si="33"/>
        <v>18</v>
      </c>
      <c r="F307">
        <f t="shared" si="34"/>
        <v>2</v>
      </c>
      <c r="G307">
        <f t="shared" si="35"/>
        <v>6</v>
      </c>
      <c r="I307" s="1" t="s">
        <v>386</v>
      </c>
      <c r="J307">
        <f t="shared" si="36"/>
        <v>2</v>
      </c>
      <c r="K307" s="35" t="str">
        <f t="shared" si="37"/>
        <v>.</v>
      </c>
      <c r="L307" s="34" t="str">
        <f t="shared" si="38"/>
        <v>.</v>
      </c>
    </row>
    <row r="308" spans="2:12" ht="12.75" hidden="1" customHeight="1" outlineLevel="1" x14ac:dyDescent="0.2">
      <c r="B308">
        <v>306</v>
      </c>
      <c r="C308" t="s">
        <v>772</v>
      </c>
      <c r="D308" s="2" t="str">
        <f t="shared" si="39"/>
        <v>-</v>
      </c>
      <c r="E308">
        <f t="shared" si="33"/>
        <v>18</v>
      </c>
      <c r="F308">
        <f t="shared" si="34"/>
        <v>11</v>
      </c>
      <c r="G308">
        <f t="shared" si="35"/>
        <v>28</v>
      </c>
      <c r="I308" s="1" t="s">
        <v>772</v>
      </c>
      <c r="J308">
        <f t="shared" si="36"/>
        <v>11</v>
      </c>
      <c r="K308" s="35" t="str">
        <f t="shared" si="37"/>
        <v>.</v>
      </c>
      <c r="L308" s="34" t="str">
        <f t="shared" si="38"/>
        <v>.</v>
      </c>
    </row>
    <row r="309" spans="2:12" ht="12.75" hidden="1" customHeight="1" outlineLevel="1" x14ac:dyDescent="0.2">
      <c r="B309">
        <v>307</v>
      </c>
      <c r="C309" t="s">
        <v>110</v>
      </c>
      <c r="D309" s="2" t="str">
        <f t="shared" si="39"/>
        <v>-</v>
      </c>
      <c r="E309">
        <f t="shared" si="33"/>
        <v>18</v>
      </c>
      <c r="F309">
        <f t="shared" si="34"/>
        <v>1</v>
      </c>
      <c r="G309">
        <f t="shared" si="35"/>
        <v>3</v>
      </c>
      <c r="I309" s="1" t="s">
        <v>2250</v>
      </c>
      <c r="J309">
        <f t="shared" si="36"/>
        <v>4</v>
      </c>
      <c r="K309" s="35" t="str">
        <f t="shared" si="37"/>
        <v>.</v>
      </c>
      <c r="L309" s="34" t="str">
        <f t="shared" si="38"/>
        <v>.</v>
      </c>
    </row>
    <row r="310" spans="2:12" ht="12.75" hidden="1" customHeight="1" outlineLevel="1" x14ac:dyDescent="0.2">
      <c r="B310">
        <v>308</v>
      </c>
      <c r="C310" t="s">
        <v>988</v>
      </c>
      <c r="D310" s="2" t="str">
        <f t="shared" si="39"/>
        <v>-</v>
      </c>
      <c r="E310">
        <f t="shared" si="33"/>
        <v>18</v>
      </c>
      <c r="F310">
        <f t="shared" si="34"/>
        <v>990</v>
      </c>
      <c r="G310">
        <f t="shared" si="35"/>
        <v>2464</v>
      </c>
      <c r="I310" t="s">
        <v>988</v>
      </c>
      <c r="J310">
        <f t="shared" si="36"/>
        <v>990</v>
      </c>
      <c r="K310" s="35" t="str">
        <f t="shared" si="37"/>
        <v>.</v>
      </c>
      <c r="L310" s="34" t="str">
        <f t="shared" si="38"/>
        <v>.</v>
      </c>
    </row>
    <row r="311" spans="2:12" ht="12.75" hidden="1" customHeight="1" outlineLevel="1" x14ac:dyDescent="0.2">
      <c r="B311">
        <v>309</v>
      </c>
      <c r="C311" t="s">
        <v>111</v>
      </c>
      <c r="D311" s="2" t="str">
        <f t="shared" si="39"/>
        <v>-</v>
      </c>
      <c r="E311">
        <f t="shared" si="33"/>
        <v>18</v>
      </c>
      <c r="F311">
        <f t="shared" si="34"/>
        <v>1</v>
      </c>
      <c r="G311">
        <f t="shared" si="35"/>
        <v>3</v>
      </c>
      <c r="I311" s="1" t="s">
        <v>2251</v>
      </c>
      <c r="J311">
        <f t="shared" si="36"/>
        <v>4</v>
      </c>
      <c r="K311" s="35" t="str">
        <f t="shared" si="37"/>
        <v>.</v>
      </c>
      <c r="L311" s="34" t="str">
        <f t="shared" si="38"/>
        <v>.</v>
      </c>
    </row>
    <row r="312" spans="2:12" ht="12.75" hidden="1" customHeight="1" outlineLevel="1" x14ac:dyDescent="0.2">
      <c r="B312">
        <v>310</v>
      </c>
      <c r="C312" t="s">
        <v>112</v>
      </c>
      <c r="D312" s="2" t="str">
        <f t="shared" si="39"/>
        <v>-</v>
      </c>
      <c r="E312">
        <f t="shared" si="33"/>
        <v>18</v>
      </c>
      <c r="F312">
        <f t="shared" si="34"/>
        <v>1</v>
      </c>
      <c r="G312">
        <f t="shared" si="35"/>
        <v>3</v>
      </c>
      <c r="I312" s="1" t="s">
        <v>2252</v>
      </c>
      <c r="J312">
        <f t="shared" si="36"/>
        <v>4</v>
      </c>
      <c r="K312" s="35" t="str">
        <f t="shared" si="37"/>
        <v>.</v>
      </c>
      <c r="L312" s="34" t="str">
        <f t="shared" si="38"/>
        <v>.</v>
      </c>
    </row>
    <row r="313" spans="2:12" ht="12.75" hidden="1" customHeight="1" outlineLevel="1" x14ac:dyDescent="0.2">
      <c r="B313">
        <v>311</v>
      </c>
      <c r="C313" t="s">
        <v>387</v>
      </c>
      <c r="D313" s="2" t="str">
        <f t="shared" si="39"/>
        <v>-</v>
      </c>
      <c r="E313">
        <f t="shared" si="33"/>
        <v>18</v>
      </c>
      <c r="F313">
        <f t="shared" si="34"/>
        <v>2</v>
      </c>
      <c r="G313">
        <f t="shared" si="35"/>
        <v>6</v>
      </c>
      <c r="I313" s="1" t="s">
        <v>387</v>
      </c>
      <c r="J313">
        <f t="shared" si="36"/>
        <v>2</v>
      </c>
      <c r="K313" s="35" t="str">
        <f t="shared" si="37"/>
        <v>.</v>
      </c>
      <c r="L313" s="34" t="str">
        <f t="shared" si="38"/>
        <v>.</v>
      </c>
    </row>
    <row r="314" spans="2:12" ht="12.75" hidden="1" customHeight="1" outlineLevel="1" x14ac:dyDescent="0.2">
      <c r="B314">
        <v>312</v>
      </c>
      <c r="C314" t="s">
        <v>388</v>
      </c>
      <c r="D314" s="2" t="str">
        <f t="shared" si="39"/>
        <v>-</v>
      </c>
      <c r="E314">
        <f t="shared" si="33"/>
        <v>18</v>
      </c>
      <c r="F314">
        <f t="shared" si="34"/>
        <v>2</v>
      </c>
      <c r="G314">
        <f t="shared" si="35"/>
        <v>6</v>
      </c>
      <c r="I314" s="1" t="s">
        <v>388</v>
      </c>
      <c r="J314">
        <f t="shared" si="36"/>
        <v>2</v>
      </c>
      <c r="K314" s="35" t="str">
        <f t="shared" si="37"/>
        <v>.</v>
      </c>
      <c r="L314" s="34" t="str">
        <f t="shared" si="38"/>
        <v>.</v>
      </c>
    </row>
    <row r="315" spans="2:12" ht="12.75" hidden="1" customHeight="1" outlineLevel="1" x14ac:dyDescent="0.2">
      <c r="B315">
        <v>313</v>
      </c>
      <c r="C315" t="s">
        <v>601</v>
      </c>
      <c r="D315" s="2" t="str">
        <f t="shared" si="39"/>
        <v>-</v>
      </c>
      <c r="E315">
        <f t="shared" si="33"/>
        <v>18</v>
      </c>
      <c r="F315">
        <f t="shared" si="34"/>
        <v>4</v>
      </c>
      <c r="G315">
        <f t="shared" si="35"/>
        <v>11</v>
      </c>
      <c r="I315" s="1" t="s">
        <v>601</v>
      </c>
      <c r="J315">
        <f t="shared" si="36"/>
        <v>4</v>
      </c>
      <c r="K315" s="35" t="str">
        <f t="shared" si="37"/>
        <v>.</v>
      </c>
      <c r="L315" s="34" t="str">
        <f t="shared" si="38"/>
        <v>.</v>
      </c>
    </row>
    <row r="316" spans="2:12" ht="12.75" hidden="1" customHeight="1" outlineLevel="1" x14ac:dyDescent="0.2">
      <c r="B316">
        <v>314</v>
      </c>
      <c r="C316" t="s">
        <v>906</v>
      </c>
      <c r="D316" s="2" t="str">
        <f t="shared" si="39"/>
        <v>-</v>
      </c>
      <c r="E316">
        <f t="shared" si="33"/>
        <v>18</v>
      </c>
      <c r="F316">
        <f t="shared" si="34"/>
        <v>74</v>
      </c>
      <c r="G316">
        <f t="shared" si="35"/>
        <v>186</v>
      </c>
      <c r="I316" s="1" t="s">
        <v>906</v>
      </c>
      <c r="J316">
        <f t="shared" si="36"/>
        <v>74</v>
      </c>
      <c r="K316" s="35" t="str">
        <f t="shared" si="37"/>
        <v>.</v>
      </c>
      <c r="L316" s="34" t="str">
        <f t="shared" si="38"/>
        <v>.</v>
      </c>
    </row>
    <row r="317" spans="2:12" ht="12.75" hidden="1" customHeight="1" outlineLevel="1" x14ac:dyDescent="0.2">
      <c r="B317">
        <v>315</v>
      </c>
      <c r="C317" t="s">
        <v>657</v>
      </c>
      <c r="D317" s="2" t="str">
        <f t="shared" si="39"/>
        <v>-</v>
      </c>
      <c r="E317">
        <f t="shared" si="33"/>
        <v>18</v>
      </c>
      <c r="F317">
        <f t="shared" si="34"/>
        <v>5</v>
      </c>
      <c r="G317">
        <f t="shared" si="35"/>
        <v>13</v>
      </c>
      <c r="I317" s="1" t="s">
        <v>657</v>
      </c>
      <c r="J317">
        <f t="shared" si="36"/>
        <v>5</v>
      </c>
      <c r="K317" s="35" t="str">
        <f t="shared" si="37"/>
        <v>.</v>
      </c>
      <c r="L317" s="34" t="str">
        <f t="shared" si="38"/>
        <v>.</v>
      </c>
    </row>
    <row r="318" spans="2:12" ht="12.75" hidden="1" customHeight="1" outlineLevel="1" x14ac:dyDescent="0.2">
      <c r="B318">
        <v>316</v>
      </c>
      <c r="C318" t="s">
        <v>113</v>
      </c>
      <c r="D318" s="2" t="str">
        <f t="shared" si="39"/>
        <v>-</v>
      </c>
      <c r="E318">
        <f t="shared" si="33"/>
        <v>18</v>
      </c>
      <c r="F318">
        <f t="shared" si="34"/>
        <v>1</v>
      </c>
      <c r="G318">
        <f t="shared" si="35"/>
        <v>3</v>
      </c>
      <c r="I318" s="1" t="s">
        <v>2253</v>
      </c>
      <c r="J318">
        <f t="shared" si="36"/>
        <v>4</v>
      </c>
      <c r="K318" s="35" t="str">
        <f t="shared" si="37"/>
        <v>.</v>
      </c>
      <c r="L318" s="34" t="str">
        <f t="shared" si="38"/>
        <v>.</v>
      </c>
    </row>
    <row r="319" spans="2:12" ht="12.75" hidden="1" customHeight="1" outlineLevel="1" x14ac:dyDescent="0.2">
      <c r="B319">
        <v>317</v>
      </c>
      <c r="C319" t="s">
        <v>759</v>
      </c>
      <c r="D319" s="2" t="str">
        <f t="shared" si="39"/>
        <v>-</v>
      </c>
      <c r="E319">
        <f t="shared" si="33"/>
        <v>18</v>
      </c>
      <c r="F319">
        <f t="shared" si="34"/>
        <v>10</v>
      </c>
      <c r="G319">
        <f t="shared" si="35"/>
        <v>26</v>
      </c>
      <c r="I319" s="1" t="s">
        <v>759</v>
      </c>
      <c r="J319">
        <f t="shared" si="36"/>
        <v>10</v>
      </c>
      <c r="K319" s="35" t="str">
        <f t="shared" si="37"/>
        <v>.</v>
      </c>
      <c r="L319" s="34" t="str">
        <f t="shared" si="38"/>
        <v>.</v>
      </c>
    </row>
    <row r="320" spans="2:12" ht="12.75" hidden="1" customHeight="1" outlineLevel="1" x14ac:dyDescent="0.2">
      <c r="B320">
        <v>318</v>
      </c>
      <c r="C320" t="s">
        <v>682</v>
      </c>
      <c r="D320" s="2" t="str">
        <f t="shared" si="39"/>
        <v>-</v>
      </c>
      <c r="E320">
        <f t="shared" si="33"/>
        <v>18</v>
      </c>
      <c r="F320">
        <f t="shared" si="34"/>
        <v>6</v>
      </c>
      <c r="G320">
        <f t="shared" si="35"/>
        <v>16</v>
      </c>
      <c r="I320" s="1" t="s">
        <v>682</v>
      </c>
      <c r="J320">
        <f t="shared" si="36"/>
        <v>6</v>
      </c>
      <c r="K320" s="35" t="str">
        <f t="shared" si="37"/>
        <v>.</v>
      </c>
      <c r="L320" s="34" t="str">
        <f t="shared" si="38"/>
        <v>.</v>
      </c>
    </row>
    <row r="321" spans="2:12" ht="12.75" hidden="1" customHeight="1" outlineLevel="1" x14ac:dyDescent="0.2">
      <c r="B321">
        <v>319</v>
      </c>
      <c r="C321" t="s">
        <v>683</v>
      </c>
      <c r="D321" s="2" t="str">
        <f t="shared" si="39"/>
        <v>-</v>
      </c>
      <c r="E321">
        <f t="shared" si="33"/>
        <v>18</v>
      </c>
      <c r="F321">
        <f t="shared" si="34"/>
        <v>6</v>
      </c>
      <c r="G321">
        <f t="shared" si="35"/>
        <v>16</v>
      </c>
      <c r="I321" s="1" t="s">
        <v>683</v>
      </c>
      <c r="J321">
        <f t="shared" si="36"/>
        <v>6</v>
      </c>
      <c r="K321" s="35" t="str">
        <f t="shared" si="37"/>
        <v>.</v>
      </c>
      <c r="L321" s="34" t="str">
        <f t="shared" si="38"/>
        <v>.</v>
      </c>
    </row>
    <row r="322" spans="2:12" ht="12.75" hidden="1" customHeight="1" outlineLevel="1" x14ac:dyDescent="0.2">
      <c r="B322">
        <v>320</v>
      </c>
      <c r="C322" t="s">
        <v>602</v>
      </c>
      <c r="D322" s="2" t="str">
        <f t="shared" si="39"/>
        <v>-</v>
      </c>
      <c r="E322">
        <f t="shared" si="33"/>
        <v>18</v>
      </c>
      <c r="F322">
        <f t="shared" si="34"/>
        <v>4</v>
      </c>
      <c r="G322">
        <f t="shared" si="35"/>
        <v>11</v>
      </c>
      <c r="I322" s="1" t="s">
        <v>602</v>
      </c>
      <c r="J322">
        <f t="shared" si="36"/>
        <v>4</v>
      </c>
      <c r="K322" s="35" t="str">
        <f t="shared" si="37"/>
        <v>.</v>
      </c>
      <c r="L322" s="34" t="str">
        <f t="shared" si="38"/>
        <v>.</v>
      </c>
    </row>
    <row r="323" spans="2:12" ht="12.75" hidden="1" customHeight="1" outlineLevel="1" x14ac:dyDescent="0.2">
      <c r="B323">
        <v>321</v>
      </c>
      <c r="C323" t="s">
        <v>114</v>
      </c>
      <c r="D323" s="2" t="str">
        <f t="shared" si="39"/>
        <v>-</v>
      </c>
      <c r="E323">
        <f t="shared" si="33"/>
        <v>18</v>
      </c>
      <c r="F323">
        <f t="shared" si="34"/>
        <v>1</v>
      </c>
      <c r="G323">
        <f t="shared" si="35"/>
        <v>3</v>
      </c>
      <c r="I323" s="1" t="s">
        <v>2254</v>
      </c>
      <c r="J323">
        <f t="shared" si="36"/>
        <v>2</v>
      </c>
      <c r="K323" s="35" t="str">
        <f t="shared" si="37"/>
        <v>.</v>
      </c>
      <c r="L323" s="34" t="str">
        <f t="shared" si="38"/>
        <v>.</v>
      </c>
    </row>
    <row r="324" spans="2:12" ht="12.75" hidden="1" customHeight="1" outlineLevel="1" x14ac:dyDescent="0.2">
      <c r="B324">
        <v>322</v>
      </c>
      <c r="C324" t="s">
        <v>115</v>
      </c>
      <c r="D324" s="2" t="str">
        <f t="shared" si="39"/>
        <v>-</v>
      </c>
      <c r="E324">
        <f t="shared" ref="E324:E387" si="40">IF(D324="-",E325,E325+1)</f>
        <v>18</v>
      </c>
      <c r="F324">
        <f t="shared" si="34"/>
        <v>1</v>
      </c>
      <c r="G324">
        <f t="shared" si="35"/>
        <v>3</v>
      </c>
      <c r="I324" s="1" t="s">
        <v>2255</v>
      </c>
      <c r="J324">
        <f t="shared" si="36"/>
        <v>2</v>
      </c>
      <c r="K324" s="35" t="str">
        <f t="shared" si="37"/>
        <v>.</v>
      </c>
      <c r="L324" s="34" t="str">
        <f t="shared" si="38"/>
        <v>.</v>
      </c>
    </row>
    <row r="325" spans="2:12" ht="12.75" hidden="1" customHeight="1" outlineLevel="1" x14ac:dyDescent="0.2">
      <c r="B325">
        <v>323</v>
      </c>
      <c r="C325" t="s">
        <v>389</v>
      </c>
      <c r="D325" s="2" t="str">
        <f t="shared" si="39"/>
        <v>-</v>
      </c>
      <c r="E325">
        <f t="shared" si="40"/>
        <v>18</v>
      </c>
      <c r="F325">
        <f t="shared" ref="F325:F388" si="41">IF(C325&lt;&gt;"",MID(C325,FIND("^",C325)+1,FIND("-",C325)-FIND("^",C325)-1)+0,"&lt;&lt;&lt; unknown")</f>
        <v>2</v>
      </c>
      <c r="G325">
        <f t="shared" ref="G325:G388" si="42">IF(C325&lt;&gt;"",CEILING(LOG(2,10)+LOG(B325,10)*F325,1),"&lt;&lt;&lt; unknown")</f>
        <v>6</v>
      </c>
      <c r="I325" s="1" t="s">
        <v>389</v>
      </c>
      <c r="J325">
        <f t="shared" ref="J325:J388" si="43">IF(I325&lt;&gt;"",MID(I325,FIND("^",I325)+1,FIND("-",I325)-FIND("^",I325)-1)+0,"&lt;&lt;&lt; unknown")</f>
        <v>2</v>
      </c>
      <c r="K325" s="35" t="str">
        <f t="shared" ref="K325:K388" si="44">IF(AND(C325=I325,ISNUMBER(F325),F325&gt;1),".",IF(I325&lt;&gt;"",IF(AND(ISNUMBER(F325),ISNUMBER(J325),F325=1,J325&gt;=2,MID(I325,3,FIND("^",I325)-3)+0=B325),".","&lt;&lt;&lt;&lt;&lt; grrr"),"&lt;&lt;&lt;&lt;&lt; grrr"))</f>
        <v>.</v>
      </c>
      <c r="L325" s="34" t="str">
        <f t="shared" ref="L325:L388" si="45">IF(AND(F325=1,ISNUMBER(J325),J325&gt;$L$2),"&lt;&lt;here",".")</f>
        <v>.</v>
      </c>
    </row>
    <row r="326" spans="2:12" ht="12.75" hidden="1" customHeight="1" outlineLevel="1" x14ac:dyDescent="0.2">
      <c r="B326">
        <v>324</v>
      </c>
      <c r="C326" t="s">
        <v>116</v>
      </c>
      <c r="D326" s="2" t="str">
        <f t="shared" si="39"/>
        <v>-</v>
      </c>
      <c r="E326">
        <f t="shared" si="40"/>
        <v>18</v>
      </c>
      <c r="F326">
        <f t="shared" si="41"/>
        <v>1</v>
      </c>
      <c r="G326">
        <f t="shared" si="42"/>
        <v>3</v>
      </c>
      <c r="I326" s="1" t="s">
        <v>2256</v>
      </c>
      <c r="J326">
        <f t="shared" si="43"/>
        <v>12</v>
      </c>
      <c r="K326" s="35" t="str">
        <f t="shared" si="44"/>
        <v>.</v>
      </c>
      <c r="L326" s="34" t="str">
        <f t="shared" si="45"/>
        <v>.</v>
      </c>
    </row>
    <row r="327" spans="2:12" ht="12.75" hidden="1" customHeight="1" outlineLevel="1" x14ac:dyDescent="0.2">
      <c r="B327">
        <v>325</v>
      </c>
      <c r="C327" t="s">
        <v>749</v>
      </c>
      <c r="D327" s="2" t="str">
        <f t="shared" si="39"/>
        <v>-</v>
      </c>
      <c r="E327">
        <f t="shared" si="40"/>
        <v>18</v>
      </c>
      <c r="F327">
        <f t="shared" si="41"/>
        <v>9</v>
      </c>
      <c r="G327">
        <f t="shared" si="42"/>
        <v>23</v>
      </c>
      <c r="I327" s="1" t="s">
        <v>749</v>
      </c>
      <c r="J327">
        <f t="shared" si="43"/>
        <v>9</v>
      </c>
      <c r="K327" s="35" t="str">
        <f t="shared" si="44"/>
        <v>.</v>
      </c>
      <c r="L327" s="34" t="str">
        <f t="shared" si="45"/>
        <v>.</v>
      </c>
    </row>
    <row r="328" spans="2:12" ht="12.75" hidden="1" customHeight="1" outlineLevel="1" x14ac:dyDescent="0.2">
      <c r="B328">
        <v>326</v>
      </c>
      <c r="C328" t="s">
        <v>781</v>
      </c>
      <c r="D328" s="2" t="str">
        <f t="shared" si="39"/>
        <v>-</v>
      </c>
      <c r="E328">
        <f t="shared" si="40"/>
        <v>18</v>
      </c>
      <c r="F328">
        <f t="shared" si="41"/>
        <v>12</v>
      </c>
      <c r="G328">
        <f t="shared" si="42"/>
        <v>31</v>
      </c>
      <c r="I328" s="1" t="s">
        <v>781</v>
      </c>
      <c r="J328">
        <f t="shared" si="43"/>
        <v>12</v>
      </c>
      <c r="K328" s="35" t="str">
        <f t="shared" si="44"/>
        <v>.</v>
      </c>
      <c r="L328" s="34" t="str">
        <f t="shared" si="45"/>
        <v>.</v>
      </c>
    </row>
    <row r="329" spans="2:12" ht="12.75" hidden="1" customHeight="1" outlineLevel="1" x14ac:dyDescent="0.2">
      <c r="B329">
        <v>327</v>
      </c>
      <c r="C329" t="s">
        <v>117</v>
      </c>
      <c r="D329" s="2" t="str">
        <f t="shared" si="39"/>
        <v>-</v>
      </c>
      <c r="E329">
        <f t="shared" si="40"/>
        <v>18</v>
      </c>
      <c r="F329">
        <f t="shared" si="41"/>
        <v>1</v>
      </c>
      <c r="G329">
        <f t="shared" si="42"/>
        <v>3</v>
      </c>
      <c r="I329" s="1" t="s">
        <v>2257</v>
      </c>
      <c r="J329">
        <f t="shared" si="43"/>
        <v>85</v>
      </c>
      <c r="K329" s="35" t="str">
        <f t="shared" si="44"/>
        <v>.</v>
      </c>
      <c r="L329" s="34" t="str">
        <f t="shared" si="45"/>
        <v>.</v>
      </c>
    </row>
    <row r="330" spans="2:12" ht="12.75" hidden="1" customHeight="1" outlineLevel="1" x14ac:dyDescent="0.2">
      <c r="B330">
        <v>328</v>
      </c>
      <c r="C330" t="s">
        <v>909</v>
      </c>
      <c r="D330" s="2" t="str">
        <f t="shared" si="39"/>
        <v>-</v>
      </c>
      <c r="E330">
        <f t="shared" si="40"/>
        <v>18</v>
      </c>
      <c r="F330">
        <f t="shared" si="41"/>
        <v>80</v>
      </c>
      <c r="G330">
        <f t="shared" si="42"/>
        <v>202</v>
      </c>
      <c r="I330" s="1" t="s">
        <v>909</v>
      </c>
      <c r="J330">
        <f t="shared" si="43"/>
        <v>80</v>
      </c>
      <c r="K330" s="35" t="str">
        <f t="shared" si="44"/>
        <v>.</v>
      </c>
      <c r="L330" s="34" t="str">
        <f t="shared" si="45"/>
        <v>.</v>
      </c>
    </row>
    <row r="331" spans="2:12" ht="12.75" hidden="1" customHeight="1" outlineLevel="1" x14ac:dyDescent="0.2">
      <c r="B331">
        <v>329</v>
      </c>
      <c r="C331" t="s">
        <v>390</v>
      </c>
      <c r="D331" s="2" t="str">
        <f t="shared" si="39"/>
        <v>-</v>
      </c>
      <c r="E331">
        <f t="shared" si="40"/>
        <v>18</v>
      </c>
      <c r="F331">
        <f t="shared" si="41"/>
        <v>2</v>
      </c>
      <c r="G331">
        <f t="shared" si="42"/>
        <v>6</v>
      </c>
      <c r="I331" s="1" t="s">
        <v>390</v>
      </c>
      <c r="J331">
        <f t="shared" si="43"/>
        <v>2</v>
      </c>
      <c r="K331" s="35" t="str">
        <f t="shared" si="44"/>
        <v>.</v>
      </c>
      <c r="L331" s="34" t="str">
        <f t="shared" si="45"/>
        <v>.</v>
      </c>
    </row>
    <row r="332" spans="2:12" ht="12.75" hidden="1" customHeight="1" outlineLevel="1" x14ac:dyDescent="0.2">
      <c r="B332">
        <v>330</v>
      </c>
      <c r="C332" t="s">
        <v>118</v>
      </c>
      <c r="D332" s="2" t="str">
        <f t="shared" si="39"/>
        <v>-</v>
      </c>
      <c r="E332">
        <f t="shared" si="40"/>
        <v>18</v>
      </c>
      <c r="F332">
        <f t="shared" si="41"/>
        <v>1</v>
      </c>
      <c r="G332">
        <f t="shared" si="42"/>
        <v>3</v>
      </c>
      <c r="I332" s="1" t="s">
        <v>2258</v>
      </c>
      <c r="J332">
        <f t="shared" si="43"/>
        <v>5</v>
      </c>
      <c r="K332" s="35" t="str">
        <f t="shared" si="44"/>
        <v>.</v>
      </c>
      <c r="L332" s="34" t="str">
        <f t="shared" si="45"/>
        <v>.</v>
      </c>
    </row>
    <row r="333" spans="2:12" ht="12.75" hidden="1" customHeight="1" outlineLevel="1" x14ac:dyDescent="0.2">
      <c r="B333">
        <v>331</v>
      </c>
      <c r="C333" t="s">
        <v>119</v>
      </c>
      <c r="D333" s="2" t="str">
        <f t="shared" si="39"/>
        <v>-</v>
      </c>
      <c r="E333">
        <f t="shared" si="40"/>
        <v>18</v>
      </c>
      <c r="F333">
        <f t="shared" si="41"/>
        <v>1</v>
      </c>
      <c r="G333">
        <f t="shared" si="42"/>
        <v>3</v>
      </c>
      <c r="I333" s="1" t="s">
        <v>2259</v>
      </c>
      <c r="J333">
        <f t="shared" si="43"/>
        <v>3</v>
      </c>
      <c r="K333" s="35" t="str">
        <f t="shared" si="44"/>
        <v>.</v>
      </c>
      <c r="L333" s="34" t="str">
        <f t="shared" si="45"/>
        <v>.</v>
      </c>
    </row>
    <row r="334" spans="2:12" ht="12.75" hidden="1" customHeight="1" outlineLevel="1" x14ac:dyDescent="0.2">
      <c r="B334">
        <v>332</v>
      </c>
      <c r="C334" t="s">
        <v>391</v>
      </c>
      <c r="D334" s="2" t="str">
        <f t="shared" si="39"/>
        <v>-</v>
      </c>
      <c r="E334">
        <f t="shared" si="40"/>
        <v>18</v>
      </c>
      <c r="F334">
        <f t="shared" si="41"/>
        <v>2</v>
      </c>
      <c r="G334">
        <f t="shared" si="42"/>
        <v>6</v>
      </c>
      <c r="I334" s="1" t="s">
        <v>391</v>
      </c>
      <c r="J334">
        <f t="shared" si="43"/>
        <v>2</v>
      </c>
      <c r="K334" s="35" t="str">
        <f t="shared" si="44"/>
        <v>.</v>
      </c>
      <c r="L334" s="34" t="str">
        <f t="shared" si="45"/>
        <v>.</v>
      </c>
    </row>
    <row r="335" spans="2:12" ht="12.75" hidden="1" customHeight="1" outlineLevel="1" x14ac:dyDescent="0.2">
      <c r="B335">
        <v>333</v>
      </c>
      <c r="C335" t="s">
        <v>791</v>
      </c>
      <c r="D335" s="2" t="str">
        <f t="shared" si="39"/>
        <v>-</v>
      </c>
      <c r="E335">
        <f t="shared" si="40"/>
        <v>18</v>
      </c>
      <c r="F335">
        <f t="shared" si="41"/>
        <v>14</v>
      </c>
      <c r="G335">
        <f t="shared" si="42"/>
        <v>36</v>
      </c>
      <c r="I335" s="1" t="s">
        <v>791</v>
      </c>
      <c r="J335">
        <f t="shared" si="43"/>
        <v>14</v>
      </c>
      <c r="K335" s="35" t="str">
        <f t="shared" si="44"/>
        <v>.</v>
      </c>
      <c r="L335" s="34" t="str">
        <f t="shared" si="45"/>
        <v>.</v>
      </c>
    </row>
    <row r="336" spans="2:12" ht="12.75" hidden="1" customHeight="1" outlineLevel="1" x14ac:dyDescent="0.2">
      <c r="B336">
        <v>334</v>
      </c>
      <c r="C336" t="s">
        <v>531</v>
      </c>
      <c r="D336" s="2" t="str">
        <f t="shared" si="39"/>
        <v>-</v>
      </c>
      <c r="E336">
        <f t="shared" si="40"/>
        <v>18</v>
      </c>
      <c r="F336">
        <f t="shared" si="41"/>
        <v>3</v>
      </c>
      <c r="G336">
        <f t="shared" si="42"/>
        <v>8</v>
      </c>
      <c r="I336" s="1" t="s">
        <v>531</v>
      </c>
      <c r="J336">
        <f t="shared" si="43"/>
        <v>3</v>
      </c>
      <c r="K336" s="35" t="str">
        <f t="shared" si="44"/>
        <v>.</v>
      </c>
      <c r="L336" s="34" t="str">
        <f t="shared" si="45"/>
        <v>.</v>
      </c>
    </row>
    <row r="337" spans="2:12" ht="12.75" hidden="1" customHeight="1" outlineLevel="1" x14ac:dyDescent="0.2">
      <c r="B337">
        <v>335</v>
      </c>
      <c r="C337" t="s">
        <v>392</v>
      </c>
      <c r="D337" s="2" t="str">
        <f t="shared" si="39"/>
        <v>-</v>
      </c>
      <c r="E337">
        <f t="shared" si="40"/>
        <v>18</v>
      </c>
      <c r="F337">
        <f t="shared" si="41"/>
        <v>2</v>
      </c>
      <c r="G337">
        <f t="shared" si="42"/>
        <v>6</v>
      </c>
      <c r="I337" s="1" t="s">
        <v>392</v>
      </c>
      <c r="J337">
        <f t="shared" si="43"/>
        <v>2</v>
      </c>
      <c r="K337" s="35" t="str">
        <f t="shared" si="44"/>
        <v>.</v>
      </c>
      <c r="L337" s="34" t="str">
        <f t="shared" si="45"/>
        <v>.</v>
      </c>
    </row>
    <row r="338" spans="2:12" ht="12.75" hidden="1" customHeight="1" outlineLevel="1" x14ac:dyDescent="0.2">
      <c r="B338">
        <v>336</v>
      </c>
      <c r="C338" t="s">
        <v>532</v>
      </c>
      <c r="D338" s="2" t="str">
        <f t="shared" si="39"/>
        <v>-</v>
      </c>
      <c r="E338">
        <f t="shared" si="40"/>
        <v>18</v>
      </c>
      <c r="F338">
        <f t="shared" si="41"/>
        <v>3</v>
      </c>
      <c r="G338">
        <f t="shared" si="42"/>
        <v>8</v>
      </c>
      <c r="I338" s="1" t="s">
        <v>532</v>
      </c>
      <c r="J338">
        <f t="shared" si="43"/>
        <v>3</v>
      </c>
      <c r="K338" s="35" t="str">
        <f t="shared" si="44"/>
        <v>.</v>
      </c>
      <c r="L338" s="34" t="str">
        <f t="shared" si="45"/>
        <v>.</v>
      </c>
    </row>
    <row r="339" spans="2:12" ht="12.75" hidden="1" customHeight="1" outlineLevel="1" x14ac:dyDescent="0.2">
      <c r="B339">
        <v>337</v>
      </c>
      <c r="C339" t="s">
        <v>120</v>
      </c>
      <c r="D339" s="2" t="str">
        <f t="shared" si="39"/>
        <v>-</v>
      </c>
      <c r="E339">
        <f t="shared" si="40"/>
        <v>18</v>
      </c>
      <c r="F339">
        <f t="shared" si="41"/>
        <v>1</v>
      </c>
      <c r="G339">
        <f t="shared" si="42"/>
        <v>3</v>
      </c>
      <c r="I339" s="1" t="s">
        <v>2260</v>
      </c>
      <c r="J339">
        <f t="shared" si="43"/>
        <v>6</v>
      </c>
      <c r="K339" s="35" t="str">
        <f t="shared" si="44"/>
        <v>.</v>
      </c>
      <c r="L339" s="34" t="str">
        <f t="shared" si="45"/>
        <v>.</v>
      </c>
    </row>
    <row r="340" spans="2:12" ht="12.75" hidden="1" customHeight="1" outlineLevel="1" x14ac:dyDescent="0.2">
      <c r="B340">
        <v>338</v>
      </c>
      <c r="C340" t="s">
        <v>782</v>
      </c>
      <c r="D340" s="2" t="str">
        <f t="shared" si="39"/>
        <v>-</v>
      </c>
      <c r="E340">
        <f t="shared" si="40"/>
        <v>18</v>
      </c>
      <c r="F340">
        <f t="shared" si="41"/>
        <v>12</v>
      </c>
      <c r="G340">
        <f t="shared" si="42"/>
        <v>31</v>
      </c>
      <c r="I340" s="1" t="s">
        <v>782</v>
      </c>
      <c r="J340">
        <f t="shared" si="43"/>
        <v>12</v>
      </c>
      <c r="K340" s="35" t="str">
        <f t="shared" si="44"/>
        <v>.</v>
      </c>
      <c r="L340" s="34" t="str">
        <f t="shared" si="45"/>
        <v>.</v>
      </c>
    </row>
    <row r="341" spans="2:12" ht="12.75" hidden="1" customHeight="1" outlineLevel="1" x14ac:dyDescent="0.2">
      <c r="B341">
        <v>339</v>
      </c>
      <c r="C341" t="s">
        <v>121</v>
      </c>
      <c r="D341" s="2" t="str">
        <f t="shared" si="39"/>
        <v>-</v>
      </c>
      <c r="E341">
        <f t="shared" si="40"/>
        <v>18</v>
      </c>
      <c r="F341">
        <f t="shared" si="41"/>
        <v>1</v>
      </c>
      <c r="G341">
        <f t="shared" si="42"/>
        <v>3</v>
      </c>
      <c r="I341" s="1" t="s">
        <v>2261</v>
      </c>
      <c r="J341">
        <f t="shared" si="43"/>
        <v>2</v>
      </c>
      <c r="K341" s="35" t="str">
        <f t="shared" si="44"/>
        <v>.</v>
      </c>
      <c r="L341" s="34" t="str">
        <f t="shared" si="45"/>
        <v>.</v>
      </c>
    </row>
    <row r="342" spans="2:12" ht="12.75" hidden="1" customHeight="1" outlineLevel="1" x14ac:dyDescent="0.2">
      <c r="B342">
        <v>340</v>
      </c>
      <c r="C342" t="s">
        <v>891</v>
      </c>
      <c r="D342" s="2" t="str">
        <f t="shared" si="39"/>
        <v>-</v>
      </c>
      <c r="E342">
        <f t="shared" si="40"/>
        <v>18</v>
      </c>
      <c r="F342">
        <f t="shared" si="41"/>
        <v>60</v>
      </c>
      <c r="G342">
        <f t="shared" si="42"/>
        <v>153</v>
      </c>
      <c r="I342" s="1" t="s">
        <v>891</v>
      </c>
      <c r="J342">
        <f t="shared" si="43"/>
        <v>60</v>
      </c>
      <c r="K342" s="35" t="str">
        <f t="shared" si="44"/>
        <v>.</v>
      </c>
      <c r="L342" s="34" t="str">
        <f t="shared" si="45"/>
        <v>.</v>
      </c>
    </row>
    <row r="343" spans="2:12" ht="12.75" hidden="1" customHeight="1" outlineLevel="1" x14ac:dyDescent="0.2">
      <c r="B343">
        <v>341</v>
      </c>
      <c r="C343" t="s">
        <v>866</v>
      </c>
      <c r="D343" s="2" t="str">
        <f t="shared" si="39"/>
        <v>-</v>
      </c>
      <c r="E343">
        <f t="shared" si="40"/>
        <v>18</v>
      </c>
      <c r="F343">
        <f t="shared" si="41"/>
        <v>36</v>
      </c>
      <c r="G343">
        <f t="shared" si="42"/>
        <v>92</v>
      </c>
      <c r="I343" s="1" t="s">
        <v>866</v>
      </c>
      <c r="J343">
        <f t="shared" si="43"/>
        <v>36</v>
      </c>
      <c r="K343" s="35" t="str">
        <f t="shared" si="44"/>
        <v>.</v>
      </c>
      <c r="L343" s="34" t="str">
        <f t="shared" si="45"/>
        <v>.</v>
      </c>
    </row>
    <row r="344" spans="2:12" ht="12.75" hidden="1" customHeight="1" outlineLevel="1" x14ac:dyDescent="0.2">
      <c r="B344">
        <v>342</v>
      </c>
      <c r="C344" t="s">
        <v>122</v>
      </c>
      <c r="D344" s="2" t="str">
        <f t="shared" si="39"/>
        <v>-</v>
      </c>
      <c r="E344">
        <f t="shared" si="40"/>
        <v>18</v>
      </c>
      <c r="F344">
        <f t="shared" si="41"/>
        <v>1</v>
      </c>
      <c r="G344">
        <f t="shared" si="42"/>
        <v>3</v>
      </c>
      <c r="I344" s="1" t="s">
        <v>2262</v>
      </c>
      <c r="J344">
        <f t="shared" si="43"/>
        <v>14</v>
      </c>
      <c r="K344" s="35" t="str">
        <f t="shared" si="44"/>
        <v>.</v>
      </c>
      <c r="L344" s="34" t="str">
        <f t="shared" si="45"/>
        <v>.</v>
      </c>
    </row>
    <row r="345" spans="2:12" ht="12.75" hidden="1" customHeight="1" outlineLevel="1" x14ac:dyDescent="0.2">
      <c r="B345">
        <v>343</v>
      </c>
      <c r="C345" t="s">
        <v>729</v>
      </c>
      <c r="D345" s="2" t="str">
        <f t="shared" si="39"/>
        <v>-</v>
      </c>
      <c r="E345">
        <f t="shared" si="40"/>
        <v>18</v>
      </c>
      <c r="F345">
        <f t="shared" si="41"/>
        <v>8</v>
      </c>
      <c r="G345">
        <f t="shared" si="42"/>
        <v>21</v>
      </c>
      <c r="I345" s="1" t="s">
        <v>729</v>
      </c>
      <c r="J345">
        <f t="shared" si="43"/>
        <v>8</v>
      </c>
      <c r="K345" s="35" t="str">
        <f t="shared" si="44"/>
        <v>.</v>
      </c>
      <c r="L345" s="34" t="str">
        <f t="shared" si="45"/>
        <v>.</v>
      </c>
    </row>
    <row r="346" spans="2:12" ht="12.75" hidden="1" customHeight="1" outlineLevel="1" x14ac:dyDescent="0.2">
      <c r="B346">
        <v>344</v>
      </c>
      <c r="C346" t="s">
        <v>603</v>
      </c>
      <c r="D346" s="2" t="str">
        <f t="shared" si="39"/>
        <v>-</v>
      </c>
      <c r="E346">
        <f t="shared" si="40"/>
        <v>18</v>
      </c>
      <c r="F346">
        <f t="shared" si="41"/>
        <v>4</v>
      </c>
      <c r="G346">
        <f t="shared" si="42"/>
        <v>11</v>
      </c>
      <c r="I346" s="1" t="s">
        <v>603</v>
      </c>
      <c r="J346">
        <f t="shared" si="43"/>
        <v>4</v>
      </c>
      <c r="K346" s="35" t="str">
        <f t="shared" si="44"/>
        <v>.</v>
      </c>
      <c r="L346" s="34" t="str">
        <f t="shared" si="45"/>
        <v>.</v>
      </c>
    </row>
    <row r="347" spans="2:12" ht="12.75" hidden="1" customHeight="1" outlineLevel="1" x14ac:dyDescent="0.2">
      <c r="B347">
        <v>345</v>
      </c>
      <c r="C347" t="s">
        <v>863</v>
      </c>
      <c r="D347" s="2" t="str">
        <f t="shared" si="39"/>
        <v>-</v>
      </c>
      <c r="E347">
        <f t="shared" si="40"/>
        <v>18</v>
      </c>
      <c r="F347">
        <f t="shared" si="41"/>
        <v>34</v>
      </c>
      <c r="G347">
        <f t="shared" si="42"/>
        <v>87</v>
      </c>
      <c r="I347" s="1" t="s">
        <v>863</v>
      </c>
      <c r="J347">
        <f t="shared" si="43"/>
        <v>34</v>
      </c>
      <c r="K347" s="35" t="str">
        <f t="shared" si="44"/>
        <v>.</v>
      </c>
      <c r="L347" s="34" t="str">
        <f t="shared" si="45"/>
        <v>.</v>
      </c>
    </row>
    <row r="348" spans="2:12" ht="12.75" hidden="1" customHeight="1" outlineLevel="1" x14ac:dyDescent="0.2">
      <c r="B348">
        <v>346</v>
      </c>
      <c r="C348" t="s">
        <v>123</v>
      </c>
      <c r="D348" s="2" t="str">
        <f t="shared" si="39"/>
        <v>-</v>
      </c>
      <c r="E348">
        <f t="shared" si="40"/>
        <v>18</v>
      </c>
      <c r="F348">
        <f t="shared" si="41"/>
        <v>1</v>
      </c>
      <c r="G348">
        <f t="shared" si="42"/>
        <v>3</v>
      </c>
      <c r="I348" s="1" t="s">
        <v>2263</v>
      </c>
      <c r="J348">
        <f t="shared" si="43"/>
        <v>2</v>
      </c>
      <c r="K348" s="35" t="str">
        <f t="shared" si="44"/>
        <v>.</v>
      </c>
      <c r="L348" s="34" t="str">
        <f t="shared" si="45"/>
        <v>.</v>
      </c>
    </row>
    <row r="349" spans="2:12" ht="12.75" hidden="1" customHeight="1" outlineLevel="1" x14ac:dyDescent="0.2">
      <c r="B349">
        <v>347</v>
      </c>
      <c r="C349" t="s">
        <v>974</v>
      </c>
      <c r="D349" s="2" t="str">
        <f t="shared" si="39"/>
        <v>-</v>
      </c>
      <c r="E349">
        <f t="shared" si="40"/>
        <v>18</v>
      </c>
      <c r="F349">
        <f t="shared" si="41"/>
        <v>522</v>
      </c>
      <c r="G349">
        <f t="shared" si="42"/>
        <v>1327</v>
      </c>
      <c r="I349" t="s">
        <v>974</v>
      </c>
      <c r="J349">
        <f t="shared" si="43"/>
        <v>522</v>
      </c>
      <c r="K349" s="35" t="str">
        <f t="shared" si="44"/>
        <v>.</v>
      </c>
      <c r="L349" s="34" t="str">
        <f t="shared" si="45"/>
        <v>.</v>
      </c>
    </row>
    <row r="350" spans="2:12" ht="12.75" hidden="1" customHeight="1" outlineLevel="1" x14ac:dyDescent="0.2">
      <c r="B350">
        <v>348</v>
      </c>
      <c r="C350" t="s">
        <v>533</v>
      </c>
      <c r="D350" s="2" t="str">
        <f t="shared" si="39"/>
        <v>-</v>
      </c>
      <c r="E350">
        <f t="shared" si="40"/>
        <v>18</v>
      </c>
      <c r="F350">
        <f t="shared" si="41"/>
        <v>3</v>
      </c>
      <c r="G350">
        <f t="shared" si="42"/>
        <v>8</v>
      </c>
      <c r="I350" s="1" t="s">
        <v>533</v>
      </c>
      <c r="J350">
        <f t="shared" si="43"/>
        <v>3</v>
      </c>
      <c r="K350" s="35" t="str">
        <f t="shared" si="44"/>
        <v>.</v>
      </c>
      <c r="L350" s="34" t="str">
        <f t="shared" si="45"/>
        <v>.</v>
      </c>
    </row>
    <row r="351" spans="2:12" ht="12.75" hidden="1" customHeight="1" outlineLevel="1" x14ac:dyDescent="0.2">
      <c r="B351">
        <v>349</v>
      </c>
      <c r="C351" t="s">
        <v>802</v>
      </c>
      <c r="D351" s="2" t="str">
        <f t="shared" si="39"/>
        <v>-</v>
      </c>
      <c r="E351">
        <f t="shared" si="40"/>
        <v>18</v>
      </c>
      <c r="F351">
        <f t="shared" si="41"/>
        <v>15</v>
      </c>
      <c r="G351">
        <f t="shared" si="42"/>
        <v>39</v>
      </c>
      <c r="I351" s="1" t="s">
        <v>802</v>
      </c>
      <c r="J351">
        <f t="shared" si="43"/>
        <v>15</v>
      </c>
      <c r="K351" s="35" t="str">
        <f t="shared" si="44"/>
        <v>.</v>
      </c>
      <c r="L351" s="34" t="str">
        <f t="shared" si="45"/>
        <v>.</v>
      </c>
    </row>
    <row r="352" spans="2:12" ht="12.75" hidden="1" customHeight="1" outlineLevel="1" x14ac:dyDescent="0.2">
      <c r="B352">
        <v>350</v>
      </c>
      <c r="C352" t="s">
        <v>792</v>
      </c>
      <c r="D352" s="2" t="str">
        <f t="shared" si="39"/>
        <v>-</v>
      </c>
      <c r="E352">
        <f t="shared" si="40"/>
        <v>18</v>
      </c>
      <c r="F352">
        <f t="shared" si="41"/>
        <v>14</v>
      </c>
      <c r="G352">
        <f t="shared" si="42"/>
        <v>36</v>
      </c>
      <c r="I352" s="1" t="s">
        <v>792</v>
      </c>
      <c r="J352">
        <f t="shared" si="43"/>
        <v>14</v>
      </c>
      <c r="K352" s="35" t="str">
        <f t="shared" si="44"/>
        <v>.</v>
      </c>
      <c r="L352" s="34" t="str">
        <f t="shared" si="45"/>
        <v>.</v>
      </c>
    </row>
    <row r="353" spans="2:12" ht="12.75" hidden="1" customHeight="1" outlineLevel="1" x14ac:dyDescent="0.2">
      <c r="B353">
        <v>351</v>
      </c>
      <c r="C353" t="s">
        <v>124</v>
      </c>
      <c r="D353" s="2" t="str">
        <f t="shared" si="39"/>
        <v>-</v>
      </c>
      <c r="E353">
        <f t="shared" si="40"/>
        <v>18</v>
      </c>
      <c r="F353">
        <f t="shared" si="41"/>
        <v>1</v>
      </c>
      <c r="G353">
        <f t="shared" si="42"/>
        <v>3</v>
      </c>
      <c r="I353" s="1" t="s">
        <v>2264</v>
      </c>
      <c r="J353">
        <f t="shared" si="43"/>
        <v>3</v>
      </c>
      <c r="K353" s="35" t="str">
        <f t="shared" si="44"/>
        <v>.</v>
      </c>
      <c r="L353" s="34" t="str">
        <f t="shared" si="45"/>
        <v>.</v>
      </c>
    </row>
    <row r="354" spans="2:12" ht="12.75" hidden="1" customHeight="1" outlineLevel="1" x14ac:dyDescent="0.2">
      <c r="B354">
        <v>352</v>
      </c>
      <c r="C354" t="s">
        <v>684</v>
      </c>
      <c r="D354" s="2" t="str">
        <f t="shared" si="39"/>
        <v>-</v>
      </c>
      <c r="E354">
        <f t="shared" si="40"/>
        <v>18</v>
      </c>
      <c r="F354">
        <f t="shared" si="41"/>
        <v>6</v>
      </c>
      <c r="G354">
        <f t="shared" si="42"/>
        <v>16</v>
      </c>
      <c r="I354" s="1" t="s">
        <v>684</v>
      </c>
      <c r="J354">
        <f t="shared" si="43"/>
        <v>6</v>
      </c>
      <c r="K354" s="35" t="str">
        <f t="shared" si="44"/>
        <v>.</v>
      </c>
      <c r="L354" s="34" t="str">
        <f t="shared" si="45"/>
        <v>.</v>
      </c>
    </row>
    <row r="355" spans="2:12" ht="12.75" hidden="1" customHeight="1" outlineLevel="1" x14ac:dyDescent="0.2">
      <c r="B355">
        <v>353</v>
      </c>
      <c r="C355" t="s">
        <v>393</v>
      </c>
      <c r="D355" s="2" t="str">
        <f t="shared" si="39"/>
        <v>-</v>
      </c>
      <c r="E355">
        <f t="shared" si="40"/>
        <v>18</v>
      </c>
      <c r="F355">
        <f t="shared" si="41"/>
        <v>2</v>
      </c>
      <c r="G355">
        <f t="shared" si="42"/>
        <v>6</v>
      </c>
      <c r="I355" s="1" t="s">
        <v>393</v>
      </c>
      <c r="J355">
        <f t="shared" si="43"/>
        <v>2</v>
      </c>
      <c r="K355" s="35" t="str">
        <f t="shared" si="44"/>
        <v>.</v>
      </c>
      <c r="L355" s="34" t="str">
        <f t="shared" si="45"/>
        <v>.</v>
      </c>
    </row>
    <row r="356" spans="2:12" ht="12.75" hidden="1" customHeight="1" outlineLevel="1" x14ac:dyDescent="0.2">
      <c r="B356">
        <v>354</v>
      </c>
      <c r="C356" t="s">
        <v>534</v>
      </c>
      <c r="D356" s="2" t="str">
        <f t="shared" si="39"/>
        <v>-</v>
      </c>
      <c r="E356">
        <f t="shared" si="40"/>
        <v>18</v>
      </c>
      <c r="F356">
        <f t="shared" si="41"/>
        <v>3</v>
      </c>
      <c r="G356">
        <f t="shared" si="42"/>
        <v>8</v>
      </c>
      <c r="I356" s="1" t="s">
        <v>534</v>
      </c>
      <c r="J356">
        <f t="shared" si="43"/>
        <v>3</v>
      </c>
      <c r="K356" s="35" t="str">
        <f t="shared" si="44"/>
        <v>.</v>
      </c>
      <c r="L356" s="34" t="str">
        <f t="shared" si="45"/>
        <v>.</v>
      </c>
    </row>
    <row r="357" spans="2:12" ht="12.75" hidden="1" customHeight="1" outlineLevel="1" x14ac:dyDescent="0.2">
      <c r="B357">
        <v>355</v>
      </c>
      <c r="C357" t="s">
        <v>125</v>
      </c>
      <c r="D357" s="2" t="str">
        <f t="shared" si="39"/>
        <v>-</v>
      </c>
      <c r="E357">
        <f t="shared" si="40"/>
        <v>18</v>
      </c>
      <c r="F357">
        <f t="shared" si="41"/>
        <v>1</v>
      </c>
      <c r="G357">
        <f t="shared" si="42"/>
        <v>3</v>
      </c>
      <c r="I357" s="1" t="s">
        <v>2265</v>
      </c>
      <c r="J357">
        <f t="shared" si="43"/>
        <v>21</v>
      </c>
      <c r="K357" s="35" t="str">
        <f t="shared" si="44"/>
        <v>.</v>
      </c>
      <c r="L357" s="34" t="str">
        <f t="shared" si="45"/>
        <v>.</v>
      </c>
    </row>
    <row r="358" spans="2:12" ht="12.75" hidden="1" customHeight="1" outlineLevel="1" x14ac:dyDescent="0.2">
      <c r="B358">
        <v>356</v>
      </c>
      <c r="C358" t="s">
        <v>604</v>
      </c>
      <c r="D358" s="2" t="str">
        <f t="shared" si="39"/>
        <v>-</v>
      </c>
      <c r="E358">
        <f t="shared" si="40"/>
        <v>18</v>
      </c>
      <c r="F358">
        <f t="shared" si="41"/>
        <v>4</v>
      </c>
      <c r="G358">
        <f t="shared" si="42"/>
        <v>11</v>
      </c>
      <c r="I358" s="1" t="s">
        <v>604</v>
      </c>
      <c r="J358">
        <f t="shared" si="43"/>
        <v>4</v>
      </c>
      <c r="K358" s="35" t="str">
        <f t="shared" si="44"/>
        <v>.</v>
      </c>
      <c r="L358" s="34" t="str">
        <f t="shared" si="45"/>
        <v>.</v>
      </c>
    </row>
    <row r="359" spans="2:12" ht="12.75" hidden="1" customHeight="1" outlineLevel="1" x14ac:dyDescent="0.2">
      <c r="B359">
        <v>357</v>
      </c>
      <c r="C359" t="s">
        <v>658</v>
      </c>
      <c r="D359" s="2" t="str">
        <f t="shared" si="39"/>
        <v>-</v>
      </c>
      <c r="E359">
        <f t="shared" si="40"/>
        <v>18</v>
      </c>
      <c r="F359">
        <f t="shared" si="41"/>
        <v>5</v>
      </c>
      <c r="G359">
        <f t="shared" si="42"/>
        <v>14</v>
      </c>
      <c r="I359" s="1" t="s">
        <v>658</v>
      </c>
      <c r="J359">
        <f t="shared" si="43"/>
        <v>5</v>
      </c>
      <c r="K359" s="35" t="str">
        <f t="shared" si="44"/>
        <v>.</v>
      </c>
      <c r="L359" s="34" t="str">
        <f t="shared" si="45"/>
        <v>.</v>
      </c>
    </row>
    <row r="360" spans="2:12" ht="12.75" hidden="1" customHeight="1" outlineLevel="1" x14ac:dyDescent="0.2">
      <c r="B360">
        <v>358</v>
      </c>
      <c r="C360" t="s">
        <v>605</v>
      </c>
      <c r="D360" s="2" t="str">
        <f t="shared" si="39"/>
        <v>-</v>
      </c>
      <c r="E360">
        <f t="shared" si="40"/>
        <v>18</v>
      </c>
      <c r="F360">
        <f t="shared" si="41"/>
        <v>4</v>
      </c>
      <c r="G360">
        <f t="shared" si="42"/>
        <v>11</v>
      </c>
      <c r="I360" s="1" t="s">
        <v>605</v>
      </c>
      <c r="J360">
        <f t="shared" si="43"/>
        <v>4</v>
      </c>
      <c r="K360" s="35" t="str">
        <f t="shared" si="44"/>
        <v>.</v>
      </c>
      <c r="L360" s="34" t="str">
        <f t="shared" si="45"/>
        <v>.</v>
      </c>
    </row>
    <row r="361" spans="2:12" ht="12.75" hidden="1" customHeight="1" outlineLevel="1" x14ac:dyDescent="0.2">
      <c r="B361">
        <v>359</v>
      </c>
      <c r="C361" t="s">
        <v>760</v>
      </c>
      <c r="D361" s="2" t="str">
        <f t="shared" ref="D361:D424" si="46">IF(ISNUMBER(FIND(B361,C361)),"-",B361)</f>
        <v>-</v>
      </c>
      <c r="E361">
        <f t="shared" si="40"/>
        <v>18</v>
      </c>
      <c r="F361">
        <f t="shared" si="41"/>
        <v>10</v>
      </c>
      <c r="G361">
        <f t="shared" si="42"/>
        <v>26</v>
      </c>
      <c r="I361" s="1" t="s">
        <v>760</v>
      </c>
      <c r="J361">
        <f t="shared" si="43"/>
        <v>10</v>
      </c>
      <c r="K361" s="35" t="str">
        <f t="shared" si="44"/>
        <v>.</v>
      </c>
      <c r="L361" s="34" t="str">
        <f t="shared" si="45"/>
        <v>.</v>
      </c>
    </row>
    <row r="362" spans="2:12" ht="12.75" hidden="1" customHeight="1" outlineLevel="1" x14ac:dyDescent="0.2">
      <c r="B362">
        <v>360</v>
      </c>
      <c r="C362" t="s">
        <v>126</v>
      </c>
      <c r="D362" s="2" t="str">
        <f t="shared" si="46"/>
        <v>-</v>
      </c>
      <c r="E362">
        <f t="shared" si="40"/>
        <v>18</v>
      </c>
      <c r="F362">
        <f t="shared" si="41"/>
        <v>1</v>
      </c>
      <c r="G362">
        <f t="shared" si="42"/>
        <v>3</v>
      </c>
      <c r="I362" s="1" t="s">
        <v>2266</v>
      </c>
      <c r="J362">
        <f t="shared" si="43"/>
        <v>7</v>
      </c>
      <c r="K362" s="35" t="str">
        <f t="shared" si="44"/>
        <v>.</v>
      </c>
      <c r="L362" s="34" t="str">
        <f t="shared" si="45"/>
        <v>.</v>
      </c>
    </row>
    <row r="363" spans="2:12" ht="12.75" hidden="1" customHeight="1" outlineLevel="1" x14ac:dyDescent="0.2">
      <c r="B363">
        <v>361</v>
      </c>
      <c r="C363" t="s">
        <v>685</v>
      </c>
      <c r="D363" s="2" t="str">
        <f t="shared" si="46"/>
        <v>-</v>
      </c>
      <c r="E363">
        <f t="shared" si="40"/>
        <v>18</v>
      </c>
      <c r="F363">
        <f t="shared" si="41"/>
        <v>6</v>
      </c>
      <c r="G363">
        <f t="shared" si="42"/>
        <v>16</v>
      </c>
      <c r="I363" s="1" t="s">
        <v>685</v>
      </c>
      <c r="J363">
        <f t="shared" si="43"/>
        <v>6</v>
      </c>
      <c r="K363" s="35" t="str">
        <f t="shared" si="44"/>
        <v>.</v>
      </c>
      <c r="L363" s="34" t="str">
        <f t="shared" si="45"/>
        <v>.</v>
      </c>
    </row>
    <row r="364" spans="2:12" ht="12.75" hidden="1" customHeight="1" outlineLevel="1" x14ac:dyDescent="0.2">
      <c r="B364">
        <v>362</v>
      </c>
      <c r="C364" t="s">
        <v>606</v>
      </c>
      <c r="D364" s="2" t="str">
        <f t="shared" si="46"/>
        <v>-</v>
      </c>
      <c r="E364">
        <f t="shared" si="40"/>
        <v>18</v>
      </c>
      <c r="F364">
        <f t="shared" si="41"/>
        <v>4</v>
      </c>
      <c r="G364">
        <f t="shared" si="42"/>
        <v>11</v>
      </c>
      <c r="I364" s="1" t="s">
        <v>606</v>
      </c>
      <c r="J364">
        <f t="shared" si="43"/>
        <v>4</v>
      </c>
      <c r="K364" s="35" t="str">
        <f t="shared" si="44"/>
        <v>.</v>
      </c>
      <c r="L364" s="34" t="str">
        <f t="shared" si="45"/>
        <v>.</v>
      </c>
    </row>
    <row r="365" spans="2:12" ht="12.75" hidden="1" customHeight="1" outlineLevel="1" x14ac:dyDescent="0.2">
      <c r="B365">
        <v>363</v>
      </c>
      <c r="C365" t="s">
        <v>394</v>
      </c>
      <c r="D365" s="2" t="str">
        <f t="shared" si="46"/>
        <v>-</v>
      </c>
      <c r="E365">
        <f t="shared" si="40"/>
        <v>18</v>
      </c>
      <c r="F365">
        <f t="shared" si="41"/>
        <v>2</v>
      </c>
      <c r="G365">
        <f t="shared" si="42"/>
        <v>6</v>
      </c>
      <c r="I365" s="1" t="s">
        <v>394</v>
      </c>
      <c r="J365">
        <f t="shared" si="43"/>
        <v>2</v>
      </c>
      <c r="K365" s="35" t="str">
        <f t="shared" si="44"/>
        <v>.</v>
      </c>
      <c r="L365" s="34" t="str">
        <f t="shared" si="45"/>
        <v>.</v>
      </c>
    </row>
    <row r="366" spans="2:12" ht="12.75" hidden="1" customHeight="1" outlineLevel="1" x14ac:dyDescent="0.2">
      <c r="B366">
        <v>364</v>
      </c>
      <c r="C366" t="s">
        <v>127</v>
      </c>
      <c r="D366" s="2" t="str">
        <f t="shared" si="46"/>
        <v>-</v>
      </c>
      <c r="E366">
        <f t="shared" si="40"/>
        <v>18</v>
      </c>
      <c r="F366">
        <f t="shared" si="41"/>
        <v>1</v>
      </c>
      <c r="G366">
        <f t="shared" si="42"/>
        <v>3</v>
      </c>
      <c r="I366" s="1" t="s">
        <v>2267</v>
      </c>
      <c r="J366">
        <f t="shared" si="43"/>
        <v>2</v>
      </c>
      <c r="K366" s="35" t="str">
        <f t="shared" si="44"/>
        <v>.</v>
      </c>
      <c r="L366" s="34" t="str">
        <f t="shared" si="45"/>
        <v>.</v>
      </c>
    </row>
    <row r="367" spans="2:12" ht="12.75" hidden="1" customHeight="1" outlineLevel="1" x14ac:dyDescent="0.2">
      <c r="B367">
        <v>365</v>
      </c>
      <c r="C367" t="s">
        <v>395</v>
      </c>
      <c r="D367" s="2" t="str">
        <f t="shared" si="46"/>
        <v>-</v>
      </c>
      <c r="E367">
        <f t="shared" si="40"/>
        <v>18</v>
      </c>
      <c r="F367">
        <f t="shared" si="41"/>
        <v>2</v>
      </c>
      <c r="G367">
        <f t="shared" si="42"/>
        <v>6</v>
      </c>
      <c r="I367" s="1" t="s">
        <v>395</v>
      </c>
      <c r="J367">
        <f t="shared" si="43"/>
        <v>2</v>
      </c>
      <c r="K367" s="35" t="str">
        <f t="shared" si="44"/>
        <v>.</v>
      </c>
      <c r="L367" s="34" t="str">
        <f t="shared" si="45"/>
        <v>.</v>
      </c>
    </row>
    <row r="368" spans="2:12" ht="12.75" hidden="1" customHeight="1" outlineLevel="1" x14ac:dyDescent="0.2">
      <c r="B368">
        <v>366</v>
      </c>
      <c r="C368" t="s">
        <v>535</v>
      </c>
      <c r="D368" s="2" t="str">
        <f t="shared" si="46"/>
        <v>-</v>
      </c>
      <c r="E368">
        <f t="shared" si="40"/>
        <v>18</v>
      </c>
      <c r="F368">
        <f t="shared" si="41"/>
        <v>3</v>
      </c>
      <c r="G368">
        <f t="shared" si="42"/>
        <v>8</v>
      </c>
      <c r="I368" s="1" t="s">
        <v>535</v>
      </c>
      <c r="J368">
        <f t="shared" si="43"/>
        <v>3</v>
      </c>
      <c r="K368" s="35" t="str">
        <f t="shared" si="44"/>
        <v>.</v>
      </c>
      <c r="L368" s="34" t="str">
        <f t="shared" si="45"/>
        <v>.</v>
      </c>
    </row>
    <row r="369" spans="2:12" ht="12.75" hidden="1" customHeight="1" outlineLevel="1" x14ac:dyDescent="0.2">
      <c r="B369">
        <v>367</v>
      </c>
      <c r="C369" t="s">
        <v>128</v>
      </c>
      <c r="D369" s="2" t="str">
        <f t="shared" si="46"/>
        <v>-</v>
      </c>
      <c r="E369">
        <f t="shared" si="40"/>
        <v>18</v>
      </c>
      <c r="F369">
        <f t="shared" si="41"/>
        <v>1</v>
      </c>
      <c r="G369">
        <f t="shared" si="42"/>
        <v>3</v>
      </c>
      <c r="I369" s="1" t="s">
        <v>2268</v>
      </c>
      <c r="J369">
        <f t="shared" si="43"/>
        <v>2</v>
      </c>
      <c r="K369" s="35" t="str">
        <f t="shared" si="44"/>
        <v>.</v>
      </c>
      <c r="L369" s="34" t="str">
        <f t="shared" si="45"/>
        <v>.</v>
      </c>
    </row>
    <row r="370" spans="2:12" ht="12.75" hidden="1" customHeight="1" outlineLevel="1" x14ac:dyDescent="0.2">
      <c r="B370">
        <v>368</v>
      </c>
      <c r="C370" t="s">
        <v>730</v>
      </c>
      <c r="D370" s="2" t="str">
        <f t="shared" si="46"/>
        <v>-</v>
      </c>
      <c r="E370">
        <f t="shared" si="40"/>
        <v>18</v>
      </c>
      <c r="F370">
        <f t="shared" si="41"/>
        <v>8</v>
      </c>
      <c r="G370">
        <f t="shared" si="42"/>
        <v>21</v>
      </c>
      <c r="I370" s="1" t="s">
        <v>730</v>
      </c>
      <c r="J370">
        <f t="shared" si="43"/>
        <v>8</v>
      </c>
      <c r="K370" s="35" t="str">
        <f t="shared" si="44"/>
        <v>.</v>
      </c>
      <c r="L370" s="34" t="str">
        <f t="shared" si="45"/>
        <v>.</v>
      </c>
    </row>
    <row r="371" spans="2:12" ht="12.75" hidden="1" customHeight="1" outlineLevel="1" x14ac:dyDescent="0.2">
      <c r="B371">
        <v>369</v>
      </c>
      <c r="C371" t="s">
        <v>536</v>
      </c>
      <c r="D371" s="2" t="str">
        <f t="shared" si="46"/>
        <v>-</v>
      </c>
      <c r="E371">
        <f t="shared" si="40"/>
        <v>18</v>
      </c>
      <c r="F371">
        <f t="shared" si="41"/>
        <v>3</v>
      </c>
      <c r="G371">
        <f t="shared" si="42"/>
        <v>9</v>
      </c>
      <c r="I371" s="1" t="s">
        <v>536</v>
      </c>
      <c r="J371">
        <f t="shared" si="43"/>
        <v>3</v>
      </c>
      <c r="K371" s="35" t="str">
        <f t="shared" si="44"/>
        <v>.</v>
      </c>
      <c r="L371" s="34" t="str">
        <f t="shared" si="45"/>
        <v>.</v>
      </c>
    </row>
    <row r="372" spans="2:12" ht="12.75" hidden="1" customHeight="1" outlineLevel="1" x14ac:dyDescent="0.2">
      <c r="B372">
        <v>370</v>
      </c>
      <c r="C372" t="s">
        <v>129</v>
      </c>
      <c r="D372" s="2" t="str">
        <f t="shared" si="46"/>
        <v>-</v>
      </c>
      <c r="E372">
        <f t="shared" si="40"/>
        <v>18</v>
      </c>
      <c r="F372">
        <f t="shared" si="41"/>
        <v>1</v>
      </c>
      <c r="G372">
        <f t="shared" si="42"/>
        <v>3</v>
      </c>
      <c r="I372" s="1" t="s">
        <v>2269</v>
      </c>
      <c r="J372">
        <f t="shared" si="43"/>
        <v>3</v>
      </c>
      <c r="K372" s="35" t="str">
        <f t="shared" si="44"/>
        <v>.</v>
      </c>
      <c r="L372" s="34" t="str">
        <f t="shared" si="45"/>
        <v>.</v>
      </c>
    </row>
    <row r="373" spans="2:12" ht="12.75" hidden="1" customHeight="1" outlineLevel="1" x14ac:dyDescent="0.2">
      <c r="B373">
        <v>371</v>
      </c>
      <c r="C373" t="s">
        <v>731</v>
      </c>
      <c r="D373" s="2" t="str">
        <f t="shared" si="46"/>
        <v>-</v>
      </c>
      <c r="E373">
        <f t="shared" si="40"/>
        <v>18</v>
      </c>
      <c r="F373">
        <f t="shared" si="41"/>
        <v>8</v>
      </c>
      <c r="G373">
        <f t="shared" si="42"/>
        <v>21</v>
      </c>
      <c r="I373" s="1" t="s">
        <v>731</v>
      </c>
      <c r="J373">
        <f t="shared" si="43"/>
        <v>8</v>
      </c>
      <c r="K373" s="35" t="str">
        <f t="shared" si="44"/>
        <v>.</v>
      </c>
      <c r="L373" s="34" t="str">
        <f t="shared" si="45"/>
        <v>.</v>
      </c>
    </row>
    <row r="374" spans="2:12" ht="12.75" hidden="1" customHeight="1" outlineLevel="1" x14ac:dyDescent="0.2">
      <c r="B374">
        <v>372</v>
      </c>
      <c r="C374" t="s">
        <v>130</v>
      </c>
      <c r="D374" s="2" t="str">
        <f t="shared" si="46"/>
        <v>-</v>
      </c>
      <c r="E374">
        <f t="shared" si="40"/>
        <v>18</v>
      </c>
      <c r="F374">
        <f t="shared" si="41"/>
        <v>1</v>
      </c>
      <c r="G374">
        <f t="shared" si="42"/>
        <v>3</v>
      </c>
      <c r="I374" s="1" t="s">
        <v>2270</v>
      </c>
      <c r="J374">
        <f t="shared" si="43"/>
        <v>2</v>
      </c>
      <c r="K374" s="35" t="str">
        <f t="shared" si="44"/>
        <v>.</v>
      </c>
      <c r="L374" s="34" t="str">
        <f t="shared" si="45"/>
        <v>.</v>
      </c>
    </row>
    <row r="375" spans="2:12" ht="12.75" hidden="1" customHeight="1" outlineLevel="1" x14ac:dyDescent="0.2">
      <c r="B375">
        <v>373</v>
      </c>
      <c r="C375" t="s">
        <v>537</v>
      </c>
      <c r="D375" s="2" t="str">
        <f t="shared" si="46"/>
        <v>-</v>
      </c>
      <c r="E375">
        <f t="shared" si="40"/>
        <v>18</v>
      </c>
      <c r="F375">
        <f t="shared" si="41"/>
        <v>3</v>
      </c>
      <c r="G375">
        <f t="shared" si="42"/>
        <v>9</v>
      </c>
      <c r="I375" s="1" t="s">
        <v>537</v>
      </c>
      <c r="J375">
        <f t="shared" si="43"/>
        <v>3</v>
      </c>
      <c r="K375" s="35" t="str">
        <f t="shared" si="44"/>
        <v>.</v>
      </c>
      <c r="L375" s="34" t="str">
        <f t="shared" si="45"/>
        <v>.</v>
      </c>
    </row>
    <row r="376" spans="2:12" ht="12.75" hidden="1" customHeight="1" outlineLevel="1" x14ac:dyDescent="0.2">
      <c r="B376">
        <v>374</v>
      </c>
      <c r="C376" t="s">
        <v>396</v>
      </c>
      <c r="D376" s="2" t="str">
        <f t="shared" si="46"/>
        <v>-</v>
      </c>
      <c r="E376">
        <f t="shared" si="40"/>
        <v>18</v>
      </c>
      <c r="F376">
        <f t="shared" si="41"/>
        <v>2</v>
      </c>
      <c r="G376">
        <f t="shared" si="42"/>
        <v>6</v>
      </c>
      <c r="I376" s="1" t="s">
        <v>396</v>
      </c>
      <c r="J376">
        <f t="shared" si="43"/>
        <v>2</v>
      </c>
      <c r="K376" s="35" t="str">
        <f t="shared" si="44"/>
        <v>.</v>
      </c>
      <c r="L376" s="34" t="str">
        <f t="shared" si="45"/>
        <v>.</v>
      </c>
    </row>
    <row r="377" spans="2:12" ht="12.75" hidden="1" customHeight="1" outlineLevel="1" x14ac:dyDescent="0.2">
      <c r="B377">
        <v>375</v>
      </c>
      <c r="C377" t="s">
        <v>397</v>
      </c>
      <c r="D377" s="2" t="str">
        <f t="shared" si="46"/>
        <v>-</v>
      </c>
      <c r="E377">
        <f t="shared" si="40"/>
        <v>18</v>
      </c>
      <c r="F377">
        <f t="shared" si="41"/>
        <v>2</v>
      </c>
      <c r="G377">
        <f t="shared" si="42"/>
        <v>6</v>
      </c>
      <c r="I377" s="1" t="s">
        <v>397</v>
      </c>
      <c r="J377">
        <f t="shared" si="43"/>
        <v>2</v>
      </c>
      <c r="K377" s="35" t="str">
        <f t="shared" si="44"/>
        <v>.</v>
      </c>
      <c r="L377" s="34" t="str">
        <f t="shared" si="45"/>
        <v>.</v>
      </c>
    </row>
    <row r="378" spans="2:12" ht="12.75" hidden="1" customHeight="1" outlineLevel="1" x14ac:dyDescent="0.2">
      <c r="B378">
        <v>376</v>
      </c>
      <c r="C378" t="s">
        <v>131</v>
      </c>
      <c r="D378" s="2" t="str">
        <f t="shared" si="46"/>
        <v>-</v>
      </c>
      <c r="E378">
        <f t="shared" si="40"/>
        <v>18</v>
      </c>
      <c r="F378">
        <f t="shared" si="41"/>
        <v>1</v>
      </c>
      <c r="G378">
        <f t="shared" si="42"/>
        <v>3</v>
      </c>
      <c r="I378" s="1" t="s">
        <v>2271</v>
      </c>
      <c r="J378">
        <f t="shared" si="43"/>
        <v>3</v>
      </c>
      <c r="K378" s="35" t="str">
        <f t="shared" si="44"/>
        <v>.</v>
      </c>
      <c r="L378" s="34" t="str">
        <f t="shared" si="45"/>
        <v>.</v>
      </c>
    </row>
    <row r="379" spans="2:12" ht="12.75" hidden="1" customHeight="1" outlineLevel="1" x14ac:dyDescent="0.2">
      <c r="B379">
        <v>377</v>
      </c>
      <c r="C379" t="s">
        <v>607</v>
      </c>
      <c r="D379" s="2" t="str">
        <f t="shared" si="46"/>
        <v>-</v>
      </c>
      <c r="E379">
        <f t="shared" si="40"/>
        <v>18</v>
      </c>
      <c r="F379">
        <f t="shared" si="41"/>
        <v>4</v>
      </c>
      <c r="G379">
        <f t="shared" si="42"/>
        <v>11</v>
      </c>
      <c r="I379" s="1" t="s">
        <v>607</v>
      </c>
      <c r="J379">
        <f t="shared" si="43"/>
        <v>4</v>
      </c>
      <c r="K379" s="35" t="str">
        <f t="shared" si="44"/>
        <v>.</v>
      </c>
      <c r="L379" s="34" t="str">
        <f t="shared" si="45"/>
        <v>.</v>
      </c>
    </row>
    <row r="380" spans="2:12" ht="12.75" hidden="1" customHeight="1" outlineLevel="1" x14ac:dyDescent="0.2">
      <c r="B380">
        <v>378</v>
      </c>
      <c r="C380" t="s">
        <v>398</v>
      </c>
      <c r="D380" s="2" t="str">
        <f t="shared" si="46"/>
        <v>-</v>
      </c>
      <c r="E380">
        <f t="shared" si="40"/>
        <v>18</v>
      </c>
      <c r="F380">
        <f t="shared" si="41"/>
        <v>2</v>
      </c>
      <c r="G380">
        <f t="shared" si="42"/>
        <v>6</v>
      </c>
      <c r="I380" s="1" t="s">
        <v>398</v>
      </c>
      <c r="J380">
        <f t="shared" si="43"/>
        <v>2</v>
      </c>
      <c r="K380" s="35" t="str">
        <f t="shared" si="44"/>
        <v>.</v>
      </c>
      <c r="L380" s="34" t="str">
        <f t="shared" si="45"/>
        <v>.</v>
      </c>
    </row>
    <row r="381" spans="2:12" ht="12.75" hidden="1" customHeight="1" outlineLevel="1" x14ac:dyDescent="0.2">
      <c r="B381">
        <v>379</v>
      </c>
      <c r="C381" t="s">
        <v>132</v>
      </c>
      <c r="D381" s="2" t="str">
        <f t="shared" si="46"/>
        <v>-</v>
      </c>
      <c r="E381">
        <f t="shared" si="40"/>
        <v>18</v>
      </c>
      <c r="F381">
        <f t="shared" si="41"/>
        <v>1</v>
      </c>
      <c r="G381">
        <f t="shared" si="42"/>
        <v>3</v>
      </c>
      <c r="I381" s="1" t="s">
        <v>2272</v>
      </c>
      <c r="J381">
        <f t="shared" si="43"/>
        <v>2</v>
      </c>
      <c r="K381" s="35" t="str">
        <f t="shared" si="44"/>
        <v>.</v>
      </c>
      <c r="L381" s="34" t="str">
        <f t="shared" si="45"/>
        <v>.</v>
      </c>
    </row>
    <row r="382" spans="2:12" ht="12.75" customHeight="1" collapsed="1" x14ac:dyDescent="0.2">
      <c r="B382">
        <v>380</v>
      </c>
      <c r="C382" t="s">
        <v>1000</v>
      </c>
      <c r="D382" s="2" t="str">
        <f t="shared" si="46"/>
        <v>-</v>
      </c>
      <c r="E382">
        <f t="shared" si="40"/>
        <v>18</v>
      </c>
      <c r="F382">
        <f t="shared" si="41"/>
        <v>3786</v>
      </c>
      <c r="G382">
        <f t="shared" si="42"/>
        <v>9768</v>
      </c>
      <c r="I382" t="s">
        <v>1000</v>
      </c>
      <c r="J382">
        <f t="shared" si="43"/>
        <v>3786</v>
      </c>
      <c r="K382" s="35" t="str">
        <f t="shared" si="44"/>
        <v>.</v>
      </c>
      <c r="L382" s="34" t="str">
        <f t="shared" si="45"/>
        <v>.</v>
      </c>
    </row>
    <row r="383" spans="2:12" ht="12.75" hidden="1" customHeight="1" outlineLevel="1" x14ac:dyDescent="0.2">
      <c r="B383">
        <v>381</v>
      </c>
      <c r="C383" t="s">
        <v>133</v>
      </c>
      <c r="D383" s="2" t="str">
        <f t="shared" si="46"/>
        <v>-</v>
      </c>
      <c r="E383">
        <f t="shared" si="40"/>
        <v>18</v>
      </c>
      <c r="F383">
        <f t="shared" si="41"/>
        <v>1</v>
      </c>
      <c r="G383">
        <f t="shared" si="42"/>
        <v>3</v>
      </c>
      <c r="I383" s="1" t="s">
        <v>2273</v>
      </c>
      <c r="J383">
        <f t="shared" si="43"/>
        <v>5</v>
      </c>
      <c r="K383" s="35" t="str">
        <f t="shared" si="44"/>
        <v>.</v>
      </c>
      <c r="L383" s="34" t="str">
        <f t="shared" si="45"/>
        <v>.</v>
      </c>
    </row>
    <row r="384" spans="2:12" ht="12.75" customHeight="1" collapsed="1" x14ac:dyDescent="0.2">
      <c r="B384">
        <v>382</v>
      </c>
      <c r="C384" t="s">
        <v>995</v>
      </c>
      <c r="D384" s="2" t="str">
        <f t="shared" si="46"/>
        <v>-</v>
      </c>
      <c r="E384">
        <f t="shared" si="40"/>
        <v>18</v>
      </c>
      <c r="F384">
        <f t="shared" si="41"/>
        <v>2324</v>
      </c>
      <c r="G384">
        <f t="shared" si="42"/>
        <v>6002</v>
      </c>
      <c r="I384" t="s">
        <v>995</v>
      </c>
      <c r="J384">
        <f t="shared" si="43"/>
        <v>2324</v>
      </c>
      <c r="K384" s="35" t="str">
        <f t="shared" si="44"/>
        <v>.</v>
      </c>
      <c r="L384" s="34" t="str">
        <f t="shared" si="45"/>
        <v>.</v>
      </c>
    </row>
    <row r="385" spans="2:12" ht="12.75" customHeight="1" x14ac:dyDescent="0.2">
      <c r="B385">
        <v>383</v>
      </c>
      <c r="C385" t="s">
        <v>2011</v>
      </c>
      <c r="D385" s="2" t="str">
        <f t="shared" si="46"/>
        <v>-</v>
      </c>
      <c r="E385">
        <f t="shared" si="40"/>
        <v>18</v>
      </c>
      <c r="F385">
        <f t="shared" si="41"/>
        <v>20956</v>
      </c>
      <c r="G385">
        <f t="shared" si="42"/>
        <v>54134</v>
      </c>
      <c r="I385" t="s">
        <v>2011</v>
      </c>
      <c r="J385">
        <f t="shared" si="43"/>
        <v>20956</v>
      </c>
      <c r="K385" s="35" t="str">
        <f t="shared" si="44"/>
        <v>.</v>
      </c>
      <c r="L385" s="34" t="str">
        <f t="shared" si="45"/>
        <v>.</v>
      </c>
    </row>
    <row r="386" spans="2:12" ht="12.75" hidden="1" customHeight="1" outlineLevel="1" x14ac:dyDescent="0.2">
      <c r="B386">
        <v>384</v>
      </c>
      <c r="C386" t="s">
        <v>399</v>
      </c>
      <c r="D386" s="2" t="str">
        <f t="shared" si="46"/>
        <v>-</v>
      </c>
      <c r="E386">
        <f t="shared" si="40"/>
        <v>18</v>
      </c>
      <c r="F386">
        <f t="shared" si="41"/>
        <v>2</v>
      </c>
      <c r="G386">
        <f t="shared" si="42"/>
        <v>6</v>
      </c>
      <c r="I386" s="1" t="s">
        <v>399</v>
      </c>
      <c r="J386">
        <f t="shared" si="43"/>
        <v>2</v>
      </c>
      <c r="K386" s="35" t="str">
        <f t="shared" si="44"/>
        <v>.</v>
      </c>
      <c r="L386" s="34" t="str">
        <f t="shared" si="45"/>
        <v>.</v>
      </c>
    </row>
    <row r="387" spans="2:12" ht="12.75" hidden="1" customHeight="1" outlineLevel="1" x14ac:dyDescent="0.2">
      <c r="B387">
        <v>385</v>
      </c>
      <c r="C387" t="s">
        <v>134</v>
      </c>
      <c r="D387" s="2" t="str">
        <f t="shared" si="46"/>
        <v>-</v>
      </c>
      <c r="E387">
        <f t="shared" si="40"/>
        <v>18</v>
      </c>
      <c r="F387">
        <f t="shared" si="41"/>
        <v>1</v>
      </c>
      <c r="G387">
        <f t="shared" si="42"/>
        <v>3</v>
      </c>
      <c r="I387" t="s">
        <v>2274</v>
      </c>
      <c r="J387">
        <f t="shared" si="43"/>
        <v>19</v>
      </c>
      <c r="K387" s="35" t="str">
        <f t="shared" si="44"/>
        <v>.</v>
      </c>
      <c r="L387" s="34" t="str">
        <f t="shared" si="45"/>
        <v>.</v>
      </c>
    </row>
    <row r="388" spans="2:12" ht="12.75" hidden="1" customHeight="1" outlineLevel="1" x14ac:dyDescent="0.2">
      <c r="B388">
        <v>386</v>
      </c>
      <c r="C388" t="s">
        <v>400</v>
      </c>
      <c r="D388" s="2" t="str">
        <f t="shared" si="46"/>
        <v>-</v>
      </c>
      <c r="E388">
        <f t="shared" ref="E388:E451" si="47">IF(D388="-",E389,E389+1)</f>
        <v>18</v>
      </c>
      <c r="F388">
        <f t="shared" si="41"/>
        <v>2</v>
      </c>
      <c r="G388">
        <f t="shared" si="42"/>
        <v>6</v>
      </c>
      <c r="I388" t="s">
        <v>400</v>
      </c>
      <c r="J388">
        <f t="shared" si="43"/>
        <v>2</v>
      </c>
      <c r="K388" s="35" t="str">
        <f t="shared" si="44"/>
        <v>.</v>
      </c>
      <c r="L388" s="34" t="str">
        <f t="shared" si="45"/>
        <v>.</v>
      </c>
    </row>
    <row r="389" spans="2:12" ht="12.75" hidden="1" customHeight="1" outlineLevel="1" x14ac:dyDescent="0.2">
      <c r="B389">
        <v>387</v>
      </c>
      <c r="C389" t="s">
        <v>135</v>
      </c>
      <c r="D389" s="2" t="str">
        <f t="shared" si="46"/>
        <v>-</v>
      </c>
      <c r="E389">
        <f t="shared" si="47"/>
        <v>18</v>
      </c>
      <c r="F389">
        <f t="shared" ref="F389:F452" si="48">IF(C389&lt;&gt;"",MID(C389,FIND("^",C389)+1,FIND("-",C389)-FIND("^",C389)-1)+0,"&lt;&lt;&lt; unknown")</f>
        <v>1</v>
      </c>
      <c r="G389">
        <f t="shared" ref="G389:G452" si="49">IF(C389&lt;&gt;"",CEILING(LOG(2,10)+LOG(B389,10)*F389,1),"&lt;&lt;&lt; unknown")</f>
        <v>3</v>
      </c>
      <c r="I389" s="1" t="s">
        <v>2275</v>
      </c>
      <c r="J389">
        <f t="shared" ref="J389:J452" si="50">IF(I389&lt;&gt;"",MID(I389,FIND("^",I389)+1,FIND("-",I389)-FIND("^",I389)-1)+0,"&lt;&lt;&lt; unknown")</f>
        <v>30</v>
      </c>
      <c r="K389" s="35" t="str">
        <f t="shared" ref="K389:K452" si="51">IF(AND(C389=I389,ISNUMBER(F389),F389&gt;1),".",IF(I389&lt;&gt;"",IF(AND(ISNUMBER(F389),ISNUMBER(J389),F389=1,J389&gt;=2,MID(I389,3,FIND("^",I389)-3)+0=B389),".","&lt;&lt;&lt;&lt;&lt; grrr"),"&lt;&lt;&lt;&lt;&lt; grrr"))</f>
        <v>.</v>
      </c>
      <c r="L389" s="34" t="str">
        <f t="shared" ref="L389:L452" si="52">IF(AND(F389=1,ISNUMBER(J389),J389&gt;$L$2),"&lt;&lt;here",".")</f>
        <v>.</v>
      </c>
    </row>
    <row r="390" spans="2:12" ht="12.75" hidden="1" customHeight="1" outlineLevel="1" x14ac:dyDescent="0.2">
      <c r="B390">
        <v>388</v>
      </c>
      <c r="C390" t="s">
        <v>538</v>
      </c>
      <c r="D390" s="2" t="str">
        <f t="shared" si="46"/>
        <v>-</v>
      </c>
      <c r="E390">
        <f t="shared" si="47"/>
        <v>18</v>
      </c>
      <c r="F390">
        <f t="shared" si="48"/>
        <v>3</v>
      </c>
      <c r="G390">
        <f t="shared" si="49"/>
        <v>9</v>
      </c>
      <c r="I390" s="1" t="s">
        <v>538</v>
      </c>
      <c r="J390">
        <f t="shared" si="50"/>
        <v>3</v>
      </c>
      <c r="K390" s="35" t="str">
        <f t="shared" si="51"/>
        <v>.</v>
      </c>
      <c r="L390" s="34" t="str">
        <f t="shared" si="52"/>
        <v>.</v>
      </c>
    </row>
    <row r="391" spans="2:12" ht="12.75" hidden="1" customHeight="1" outlineLevel="1" x14ac:dyDescent="0.2">
      <c r="B391">
        <v>389</v>
      </c>
      <c r="C391" t="s">
        <v>826</v>
      </c>
      <c r="D391" s="2" t="str">
        <f t="shared" si="46"/>
        <v>-</v>
      </c>
      <c r="E391">
        <f t="shared" si="47"/>
        <v>18</v>
      </c>
      <c r="F391">
        <f t="shared" si="48"/>
        <v>20</v>
      </c>
      <c r="G391">
        <f t="shared" si="49"/>
        <v>53</v>
      </c>
      <c r="I391" s="1" t="s">
        <v>826</v>
      </c>
      <c r="J391">
        <f t="shared" si="50"/>
        <v>20</v>
      </c>
      <c r="K391" s="35" t="str">
        <f t="shared" si="51"/>
        <v>.</v>
      </c>
      <c r="L391" s="34" t="str">
        <f t="shared" si="52"/>
        <v>.</v>
      </c>
    </row>
    <row r="392" spans="2:12" ht="12.75" hidden="1" customHeight="1" outlineLevel="1" x14ac:dyDescent="0.2">
      <c r="B392">
        <v>390</v>
      </c>
      <c r="C392" t="s">
        <v>608</v>
      </c>
      <c r="D392" s="2" t="str">
        <f t="shared" si="46"/>
        <v>-</v>
      </c>
      <c r="E392">
        <f t="shared" si="47"/>
        <v>18</v>
      </c>
      <c r="F392">
        <f t="shared" si="48"/>
        <v>4</v>
      </c>
      <c r="G392">
        <f t="shared" si="49"/>
        <v>11</v>
      </c>
      <c r="I392" s="1" t="s">
        <v>608</v>
      </c>
      <c r="J392">
        <f t="shared" si="50"/>
        <v>4</v>
      </c>
      <c r="K392" s="35" t="str">
        <f t="shared" si="51"/>
        <v>.</v>
      </c>
      <c r="L392" s="34" t="str">
        <f t="shared" si="52"/>
        <v>.</v>
      </c>
    </row>
    <row r="393" spans="2:12" ht="12.75" hidden="1" customHeight="1" outlineLevel="1" x14ac:dyDescent="0.2">
      <c r="B393">
        <v>391</v>
      </c>
      <c r="C393" t="s">
        <v>401</v>
      </c>
      <c r="D393" s="2" t="str">
        <f t="shared" si="46"/>
        <v>-</v>
      </c>
      <c r="E393">
        <f t="shared" si="47"/>
        <v>18</v>
      </c>
      <c r="F393">
        <f t="shared" si="48"/>
        <v>2</v>
      </c>
      <c r="G393">
        <f t="shared" si="49"/>
        <v>6</v>
      </c>
      <c r="I393" s="1" t="s">
        <v>401</v>
      </c>
      <c r="J393">
        <f t="shared" si="50"/>
        <v>2</v>
      </c>
      <c r="K393" s="35" t="str">
        <f t="shared" si="51"/>
        <v>.</v>
      </c>
      <c r="L393" s="34" t="str">
        <f t="shared" si="52"/>
        <v>.</v>
      </c>
    </row>
    <row r="394" spans="2:12" ht="12.75" hidden="1" customHeight="1" outlineLevel="1" x14ac:dyDescent="0.2">
      <c r="B394">
        <v>392</v>
      </c>
      <c r="C394" t="s">
        <v>609</v>
      </c>
      <c r="D394" s="2" t="str">
        <f t="shared" si="46"/>
        <v>-</v>
      </c>
      <c r="E394">
        <f t="shared" si="47"/>
        <v>18</v>
      </c>
      <c r="F394">
        <f t="shared" si="48"/>
        <v>4</v>
      </c>
      <c r="G394">
        <f t="shared" si="49"/>
        <v>11</v>
      </c>
      <c r="I394" s="1" t="s">
        <v>609</v>
      </c>
      <c r="J394">
        <f t="shared" si="50"/>
        <v>4</v>
      </c>
      <c r="K394" s="35" t="str">
        <f t="shared" si="51"/>
        <v>.</v>
      </c>
      <c r="L394" s="34" t="str">
        <f t="shared" si="52"/>
        <v>.</v>
      </c>
    </row>
    <row r="395" spans="2:12" ht="12.75" hidden="1" customHeight="1" outlineLevel="1" x14ac:dyDescent="0.2">
      <c r="B395">
        <v>393</v>
      </c>
      <c r="C395" t="s">
        <v>927</v>
      </c>
      <c r="D395" s="2" t="str">
        <f t="shared" si="46"/>
        <v>-</v>
      </c>
      <c r="E395">
        <f t="shared" si="47"/>
        <v>18</v>
      </c>
      <c r="F395">
        <f t="shared" si="48"/>
        <v>107</v>
      </c>
      <c r="G395">
        <f t="shared" si="49"/>
        <v>278</v>
      </c>
      <c r="I395" t="s">
        <v>927</v>
      </c>
      <c r="J395">
        <f t="shared" si="50"/>
        <v>107</v>
      </c>
      <c r="K395" s="35" t="str">
        <f t="shared" si="51"/>
        <v>.</v>
      </c>
      <c r="L395" s="34" t="str">
        <f t="shared" si="52"/>
        <v>.</v>
      </c>
    </row>
    <row r="396" spans="2:12" ht="12.75" hidden="1" customHeight="1" outlineLevel="1" x14ac:dyDescent="0.2">
      <c r="B396">
        <v>394</v>
      </c>
      <c r="C396" t="s">
        <v>136</v>
      </c>
      <c r="D396" s="2" t="str">
        <f t="shared" si="46"/>
        <v>-</v>
      </c>
      <c r="E396">
        <f t="shared" si="47"/>
        <v>18</v>
      </c>
      <c r="F396">
        <f t="shared" si="48"/>
        <v>1</v>
      </c>
      <c r="G396">
        <f t="shared" si="49"/>
        <v>3</v>
      </c>
      <c r="I396" s="1" t="s">
        <v>2276</v>
      </c>
      <c r="J396">
        <f t="shared" si="50"/>
        <v>9</v>
      </c>
      <c r="K396" s="35" t="str">
        <f t="shared" si="51"/>
        <v>.</v>
      </c>
      <c r="L396" s="34" t="str">
        <f t="shared" si="52"/>
        <v>.</v>
      </c>
    </row>
    <row r="397" spans="2:12" ht="12.75" hidden="1" customHeight="1" outlineLevel="1" x14ac:dyDescent="0.2">
      <c r="B397">
        <v>395</v>
      </c>
      <c r="C397" t="s">
        <v>966</v>
      </c>
      <c r="D397" s="2" t="str">
        <f t="shared" si="46"/>
        <v>-</v>
      </c>
      <c r="E397">
        <f t="shared" si="47"/>
        <v>18</v>
      </c>
      <c r="F397">
        <f t="shared" si="48"/>
        <v>396</v>
      </c>
      <c r="G397">
        <f t="shared" si="49"/>
        <v>1029</v>
      </c>
      <c r="I397" t="s">
        <v>966</v>
      </c>
      <c r="J397">
        <f t="shared" si="50"/>
        <v>396</v>
      </c>
      <c r="K397" s="35" t="str">
        <f t="shared" si="51"/>
        <v>.</v>
      </c>
      <c r="L397" s="34" t="str">
        <f t="shared" si="52"/>
        <v>.</v>
      </c>
    </row>
    <row r="398" spans="2:12" ht="12.75" hidden="1" customHeight="1" outlineLevel="1" x14ac:dyDescent="0.2">
      <c r="B398">
        <v>396</v>
      </c>
      <c r="C398" t="s">
        <v>773</v>
      </c>
      <c r="D398" s="2" t="str">
        <f t="shared" si="46"/>
        <v>-</v>
      </c>
      <c r="E398">
        <f t="shared" si="47"/>
        <v>18</v>
      </c>
      <c r="F398">
        <f t="shared" si="48"/>
        <v>11</v>
      </c>
      <c r="G398">
        <f t="shared" si="49"/>
        <v>29</v>
      </c>
      <c r="I398" s="1" t="s">
        <v>773</v>
      </c>
      <c r="J398">
        <f t="shared" si="50"/>
        <v>11</v>
      </c>
      <c r="K398" s="35" t="str">
        <f t="shared" si="51"/>
        <v>.</v>
      </c>
      <c r="L398" s="34" t="str">
        <f t="shared" si="52"/>
        <v>.</v>
      </c>
    </row>
    <row r="399" spans="2:12" ht="12.75" hidden="1" customHeight="1" outlineLevel="1" x14ac:dyDescent="0.2">
      <c r="B399">
        <v>397</v>
      </c>
      <c r="C399" t="s">
        <v>815</v>
      </c>
      <c r="D399" s="2" t="str">
        <f t="shared" si="46"/>
        <v>-</v>
      </c>
      <c r="E399">
        <f t="shared" si="47"/>
        <v>18</v>
      </c>
      <c r="F399">
        <f t="shared" si="48"/>
        <v>18</v>
      </c>
      <c r="G399">
        <f t="shared" si="49"/>
        <v>48</v>
      </c>
      <c r="I399" s="1" t="s">
        <v>815</v>
      </c>
      <c r="J399">
        <f t="shared" si="50"/>
        <v>18</v>
      </c>
      <c r="K399" s="35" t="str">
        <f t="shared" si="51"/>
        <v>.</v>
      </c>
      <c r="L399" s="34" t="str">
        <f t="shared" si="52"/>
        <v>.</v>
      </c>
    </row>
    <row r="400" spans="2:12" ht="12.75" hidden="1" customHeight="1" outlineLevel="1" x14ac:dyDescent="0.2">
      <c r="B400">
        <v>398</v>
      </c>
      <c r="C400" t="s">
        <v>861</v>
      </c>
      <c r="D400" s="2" t="str">
        <f t="shared" si="46"/>
        <v>-</v>
      </c>
      <c r="E400">
        <f t="shared" si="47"/>
        <v>18</v>
      </c>
      <c r="F400">
        <f t="shared" si="48"/>
        <v>32</v>
      </c>
      <c r="G400">
        <f t="shared" si="49"/>
        <v>84</v>
      </c>
      <c r="I400" s="1" t="s">
        <v>861</v>
      </c>
      <c r="J400">
        <f t="shared" si="50"/>
        <v>32</v>
      </c>
      <c r="K400" s="35" t="str">
        <f t="shared" si="51"/>
        <v>.</v>
      </c>
      <c r="L400" s="34" t="str">
        <f t="shared" si="52"/>
        <v>.</v>
      </c>
    </row>
    <row r="401" spans="2:12" ht="12.75" hidden="1" customHeight="1" outlineLevel="1" x14ac:dyDescent="0.2">
      <c r="B401">
        <v>399</v>
      </c>
      <c r="C401" t="s">
        <v>137</v>
      </c>
      <c r="D401" s="2" t="str">
        <f t="shared" si="46"/>
        <v>-</v>
      </c>
      <c r="E401">
        <f t="shared" si="47"/>
        <v>18</v>
      </c>
      <c r="F401">
        <f t="shared" si="48"/>
        <v>1</v>
      </c>
      <c r="G401">
        <f t="shared" si="49"/>
        <v>3</v>
      </c>
      <c r="I401" s="1" t="s">
        <v>2277</v>
      </c>
      <c r="J401">
        <f t="shared" si="50"/>
        <v>4</v>
      </c>
      <c r="K401" s="35" t="str">
        <f t="shared" si="51"/>
        <v>.</v>
      </c>
      <c r="L401" s="34" t="str">
        <f t="shared" si="52"/>
        <v>.</v>
      </c>
    </row>
    <row r="402" spans="2:12" ht="12.75" hidden="1" customHeight="1" outlineLevel="1" x14ac:dyDescent="0.2">
      <c r="B402">
        <v>400</v>
      </c>
      <c r="C402" t="s">
        <v>659</v>
      </c>
      <c r="D402" s="2" t="str">
        <f t="shared" si="46"/>
        <v>-</v>
      </c>
      <c r="E402">
        <f t="shared" si="47"/>
        <v>18</v>
      </c>
      <c r="F402">
        <f t="shared" si="48"/>
        <v>5</v>
      </c>
      <c r="G402">
        <f t="shared" si="49"/>
        <v>14</v>
      </c>
      <c r="I402" s="1" t="s">
        <v>659</v>
      </c>
      <c r="J402">
        <f t="shared" si="50"/>
        <v>5</v>
      </c>
      <c r="K402" s="35" t="str">
        <f t="shared" si="51"/>
        <v>.</v>
      </c>
      <c r="L402" s="34" t="str">
        <f t="shared" si="52"/>
        <v>.</v>
      </c>
    </row>
    <row r="403" spans="2:12" ht="12.75" hidden="1" customHeight="1" outlineLevel="1" x14ac:dyDescent="0.2">
      <c r="B403">
        <v>401</v>
      </c>
      <c r="C403" t="s">
        <v>929</v>
      </c>
      <c r="D403" s="2" t="str">
        <f t="shared" si="46"/>
        <v>-</v>
      </c>
      <c r="E403">
        <f t="shared" si="47"/>
        <v>18</v>
      </c>
      <c r="F403">
        <f t="shared" si="48"/>
        <v>112</v>
      </c>
      <c r="G403">
        <f t="shared" si="49"/>
        <v>292</v>
      </c>
      <c r="I403" t="s">
        <v>929</v>
      </c>
      <c r="J403">
        <f t="shared" si="50"/>
        <v>112</v>
      </c>
      <c r="K403" s="35" t="str">
        <f t="shared" si="51"/>
        <v>.</v>
      </c>
      <c r="L403" s="34" t="str">
        <f t="shared" si="52"/>
        <v>.</v>
      </c>
    </row>
    <row r="404" spans="2:12" ht="12.75" hidden="1" customHeight="1" outlineLevel="1" x14ac:dyDescent="0.2">
      <c r="B404">
        <v>402</v>
      </c>
      <c r="C404" t="s">
        <v>402</v>
      </c>
      <c r="D404" s="2" t="str">
        <f t="shared" si="46"/>
        <v>-</v>
      </c>
      <c r="E404">
        <f t="shared" si="47"/>
        <v>18</v>
      </c>
      <c r="F404">
        <f t="shared" si="48"/>
        <v>2</v>
      </c>
      <c r="G404">
        <f t="shared" si="49"/>
        <v>6</v>
      </c>
      <c r="I404" s="1" t="s">
        <v>402</v>
      </c>
      <c r="J404">
        <f t="shared" si="50"/>
        <v>2</v>
      </c>
      <c r="K404" s="35" t="str">
        <f t="shared" si="51"/>
        <v>.</v>
      </c>
      <c r="L404" s="34" t="str">
        <f t="shared" si="52"/>
        <v>.</v>
      </c>
    </row>
    <row r="405" spans="2:12" ht="12.75" hidden="1" customHeight="1" outlineLevel="1" x14ac:dyDescent="0.2">
      <c r="B405">
        <v>403</v>
      </c>
      <c r="C405" t="s">
        <v>539</v>
      </c>
      <c r="D405" s="2" t="str">
        <f t="shared" si="46"/>
        <v>-</v>
      </c>
      <c r="E405">
        <f t="shared" si="47"/>
        <v>18</v>
      </c>
      <c r="F405">
        <f t="shared" si="48"/>
        <v>3</v>
      </c>
      <c r="G405">
        <f t="shared" si="49"/>
        <v>9</v>
      </c>
      <c r="I405" s="1" t="s">
        <v>539</v>
      </c>
      <c r="J405">
        <f t="shared" si="50"/>
        <v>3</v>
      </c>
      <c r="K405" s="35" t="str">
        <f t="shared" si="51"/>
        <v>.</v>
      </c>
      <c r="L405" s="34" t="str">
        <f t="shared" si="52"/>
        <v>.</v>
      </c>
    </row>
    <row r="406" spans="2:12" ht="12.75" hidden="1" customHeight="1" outlineLevel="1" x14ac:dyDescent="0.2">
      <c r="B406">
        <v>404</v>
      </c>
      <c r="C406" t="s">
        <v>610</v>
      </c>
      <c r="D406" s="2" t="str">
        <f t="shared" si="46"/>
        <v>-</v>
      </c>
      <c r="E406">
        <f t="shared" si="47"/>
        <v>18</v>
      </c>
      <c r="F406">
        <f t="shared" si="48"/>
        <v>4</v>
      </c>
      <c r="G406">
        <f t="shared" si="49"/>
        <v>11</v>
      </c>
      <c r="I406" s="1" t="s">
        <v>610</v>
      </c>
      <c r="J406">
        <f t="shared" si="50"/>
        <v>4</v>
      </c>
      <c r="K406" s="35" t="str">
        <f t="shared" si="51"/>
        <v>.</v>
      </c>
      <c r="L406" s="34" t="str">
        <f t="shared" si="52"/>
        <v>.</v>
      </c>
    </row>
    <row r="407" spans="2:12" ht="12.75" hidden="1" customHeight="1" outlineLevel="1" x14ac:dyDescent="0.2">
      <c r="B407">
        <v>405</v>
      </c>
      <c r="C407" t="s">
        <v>138</v>
      </c>
      <c r="D407" s="2" t="str">
        <f t="shared" si="46"/>
        <v>-</v>
      </c>
      <c r="E407">
        <f t="shared" si="47"/>
        <v>18</v>
      </c>
      <c r="F407">
        <f t="shared" si="48"/>
        <v>1</v>
      </c>
      <c r="G407">
        <f t="shared" si="49"/>
        <v>3</v>
      </c>
      <c r="I407" s="1" t="s">
        <v>2278</v>
      </c>
      <c r="J407">
        <f t="shared" si="50"/>
        <v>3</v>
      </c>
      <c r="K407" s="35" t="str">
        <f t="shared" si="51"/>
        <v>.</v>
      </c>
      <c r="L407" s="34" t="str">
        <f t="shared" si="52"/>
        <v>.</v>
      </c>
    </row>
    <row r="408" spans="2:12" ht="12.75" hidden="1" customHeight="1" outlineLevel="1" x14ac:dyDescent="0.2">
      <c r="B408">
        <v>406</v>
      </c>
      <c r="C408" t="s">
        <v>139</v>
      </c>
      <c r="D408" s="2" t="str">
        <f t="shared" si="46"/>
        <v>-</v>
      </c>
      <c r="E408">
        <f t="shared" si="47"/>
        <v>18</v>
      </c>
      <c r="F408">
        <f t="shared" si="48"/>
        <v>1</v>
      </c>
      <c r="G408">
        <f t="shared" si="49"/>
        <v>3</v>
      </c>
      <c r="I408" s="1" t="s">
        <v>2279</v>
      </c>
      <c r="J408">
        <f t="shared" si="50"/>
        <v>2</v>
      </c>
      <c r="K408" s="35" t="str">
        <f t="shared" si="51"/>
        <v>.</v>
      </c>
      <c r="L408" s="34" t="str">
        <f t="shared" si="52"/>
        <v>.</v>
      </c>
    </row>
    <row r="409" spans="2:12" ht="12.75" hidden="1" customHeight="1" outlineLevel="1" x14ac:dyDescent="0.2">
      <c r="B409">
        <v>407</v>
      </c>
      <c r="C409" t="s">
        <v>761</v>
      </c>
      <c r="D409" s="2" t="str">
        <f t="shared" si="46"/>
        <v>-</v>
      </c>
      <c r="E409">
        <f t="shared" si="47"/>
        <v>18</v>
      </c>
      <c r="F409">
        <f t="shared" si="48"/>
        <v>10</v>
      </c>
      <c r="G409">
        <f t="shared" si="49"/>
        <v>27</v>
      </c>
      <c r="I409" s="1" t="s">
        <v>761</v>
      </c>
      <c r="J409">
        <f t="shared" si="50"/>
        <v>10</v>
      </c>
      <c r="K409" s="35" t="str">
        <f t="shared" si="51"/>
        <v>.</v>
      </c>
      <c r="L409" s="34" t="str">
        <f t="shared" si="52"/>
        <v>.</v>
      </c>
    </row>
    <row r="410" spans="2:12" ht="12.75" hidden="1" customHeight="1" outlineLevel="1" x14ac:dyDescent="0.2">
      <c r="B410">
        <v>408</v>
      </c>
      <c r="C410" t="s">
        <v>716</v>
      </c>
      <c r="D410" s="2" t="str">
        <f t="shared" si="46"/>
        <v>-</v>
      </c>
      <c r="E410">
        <f t="shared" si="47"/>
        <v>18</v>
      </c>
      <c r="F410">
        <f t="shared" si="48"/>
        <v>7</v>
      </c>
      <c r="G410">
        <f t="shared" si="49"/>
        <v>19</v>
      </c>
      <c r="I410" s="1" t="s">
        <v>716</v>
      </c>
      <c r="J410">
        <f t="shared" si="50"/>
        <v>7</v>
      </c>
      <c r="K410" s="35" t="str">
        <f t="shared" si="51"/>
        <v>.</v>
      </c>
      <c r="L410" s="34" t="str">
        <f t="shared" si="52"/>
        <v>.</v>
      </c>
    </row>
    <row r="411" spans="2:12" ht="12.75" hidden="1" customHeight="1" outlineLevel="1" x14ac:dyDescent="0.2">
      <c r="B411">
        <v>409</v>
      </c>
      <c r="C411" t="s">
        <v>403</v>
      </c>
      <c r="D411" s="2" t="str">
        <f t="shared" si="46"/>
        <v>-</v>
      </c>
      <c r="E411">
        <f t="shared" si="47"/>
        <v>18</v>
      </c>
      <c r="F411">
        <f t="shared" si="48"/>
        <v>2</v>
      </c>
      <c r="G411">
        <f t="shared" si="49"/>
        <v>6</v>
      </c>
      <c r="I411" s="1" t="s">
        <v>403</v>
      </c>
      <c r="J411">
        <f t="shared" si="50"/>
        <v>2</v>
      </c>
      <c r="K411" s="35" t="str">
        <f t="shared" si="51"/>
        <v>.</v>
      </c>
      <c r="L411" s="34" t="str">
        <f t="shared" si="52"/>
        <v>.</v>
      </c>
    </row>
    <row r="412" spans="2:12" ht="12.75" hidden="1" customHeight="1" outlineLevel="1" x14ac:dyDescent="0.2">
      <c r="B412">
        <v>410</v>
      </c>
      <c r="C412" t="s">
        <v>404</v>
      </c>
      <c r="D412" s="2" t="str">
        <f t="shared" si="46"/>
        <v>-</v>
      </c>
      <c r="E412">
        <f t="shared" si="47"/>
        <v>18</v>
      </c>
      <c r="F412">
        <f t="shared" si="48"/>
        <v>2</v>
      </c>
      <c r="G412">
        <f t="shared" si="49"/>
        <v>6</v>
      </c>
      <c r="I412" s="1" t="s">
        <v>404</v>
      </c>
      <c r="J412">
        <f t="shared" si="50"/>
        <v>2</v>
      </c>
      <c r="K412" s="35" t="str">
        <f t="shared" si="51"/>
        <v>.</v>
      </c>
      <c r="L412" s="34" t="str">
        <f t="shared" si="52"/>
        <v>.</v>
      </c>
    </row>
    <row r="413" spans="2:12" ht="12.75" hidden="1" customHeight="1" outlineLevel="1" x14ac:dyDescent="0.2">
      <c r="B413">
        <v>411</v>
      </c>
      <c r="C413" t="s">
        <v>140</v>
      </c>
      <c r="D413" s="2" t="str">
        <f t="shared" si="46"/>
        <v>-</v>
      </c>
      <c r="E413">
        <f t="shared" si="47"/>
        <v>18</v>
      </c>
      <c r="F413">
        <f t="shared" si="48"/>
        <v>1</v>
      </c>
      <c r="G413">
        <f t="shared" si="49"/>
        <v>3</v>
      </c>
      <c r="I413" s="1" t="s">
        <v>2280</v>
      </c>
      <c r="J413">
        <f t="shared" si="50"/>
        <v>17</v>
      </c>
      <c r="K413" s="35" t="str">
        <f t="shared" si="51"/>
        <v>.</v>
      </c>
      <c r="L413" s="34" t="str">
        <f t="shared" si="52"/>
        <v>.</v>
      </c>
    </row>
    <row r="414" spans="2:12" ht="12.75" hidden="1" customHeight="1" outlineLevel="1" x14ac:dyDescent="0.2">
      <c r="B414">
        <v>412</v>
      </c>
      <c r="C414" t="s">
        <v>141</v>
      </c>
      <c r="D414" s="2" t="str">
        <f t="shared" si="46"/>
        <v>-</v>
      </c>
      <c r="E414">
        <f t="shared" si="47"/>
        <v>18</v>
      </c>
      <c r="F414">
        <f t="shared" si="48"/>
        <v>1</v>
      </c>
      <c r="G414">
        <f t="shared" si="49"/>
        <v>3</v>
      </c>
      <c r="I414" s="1" t="s">
        <v>2281</v>
      </c>
      <c r="J414">
        <f t="shared" si="50"/>
        <v>5</v>
      </c>
      <c r="K414" s="35" t="str">
        <f t="shared" si="51"/>
        <v>.</v>
      </c>
      <c r="L414" s="34" t="str">
        <f t="shared" si="52"/>
        <v>.</v>
      </c>
    </row>
    <row r="415" spans="2:12" ht="12.75" hidden="1" customHeight="1" outlineLevel="1" x14ac:dyDescent="0.2">
      <c r="B415">
        <v>413</v>
      </c>
      <c r="C415" t="s">
        <v>686</v>
      </c>
      <c r="D415" s="2" t="str">
        <f t="shared" si="46"/>
        <v>-</v>
      </c>
      <c r="E415">
        <f t="shared" si="47"/>
        <v>18</v>
      </c>
      <c r="F415">
        <f t="shared" si="48"/>
        <v>6</v>
      </c>
      <c r="G415">
        <f t="shared" si="49"/>
        <v>16</v>
      </c>
      <c r="I415" s="1" t="s">
        <v>686</v>
      </c>
      <c r="J415">
        <f t="shared" si="50"/>
        <v>6</v>
      </c>
      <c r="K415" s="35" t="str">
        <f t="shared" si="51"/>
        <v>.</v>
      </c>
      <c r="L415" s="34" t="str">
        <f t="shared" si="52"/>
        <v>.</v>
      </c>
    </row>
    <row r="416" spans="2:12" ht="12.75" hidden="1" customHeight="1" outlineLevel="1" x14ac:dyDescent="0.2">
      <c r="B416">
        <v>414</v>
      </c>
      <c r="C416" t="s">
        <v>142</v>
      </c>
      <c r="D416" s="2" t="str">
        <f t="shared" si="46"/>
        <v>-</v>
      </c>
      <c r="E416">
        <f t="shared" si="47"/>
        <v>18</v>
      </c>
      <c r="F416">
        <f t="shared" si="48"/>
        <v>1</v>
      </c>
      <c r="G416">
        <f t="shared" si="49"/>
        <v>3</v>
      </c>
      <c r="I416" s="1" t="s">
        <v>2282</v>
      </c>
      <c r="J416">
        <f t="shared" si="50"/>
        <v>2</v>
      </c>
      <c r="K416" s="35" t="str">
        <f t="shared" si="51"/>
        <v>.</v>
      </c>
      <c r="L416" s="34" t="str">
        <f t="shared" si="52"/>
        <v>.</v>
      </c>
    </row>
    <row r="417" spans="2:12" ht="12.75" hidden="1" customHeight="1" outlineLevel="1" x14ac:dyDescent="0.2">
      <c r="B417">
        <v>415</v>
      </c>
      <c r="C417" t="s">
        <v>143</v>
      </c>
      <c r="D417" s="2" t="str">
        <f t="shared" si="46"/>
        <v>-</v>
      </c>
      <c r="E417">
        <f t="shared" si="47"/>
        <v>18</v>
      </c>
      <c r="F417">
        <f t="shared" si="48"/>
        <v>1</v>
      </c>
      <c r="G417">
        <f t="shared" si="49"/>
        <v>3</v>
      </c>
      <c r="I417" s="1" t="s">
        <v>2283</v>
      </c>
      <c r="J417">
        <f t="shared" si="50"/>
        <v>4</v>
      </c>
      <c r="K417" s="35" t="str">
        <f t="shared" si="51"/>
        <v>.</v>
      </c>
      <c r="L417" s="34" t="str">
        <f t="shared" si="52"/>
        <v>.</v>
      </c>
    </row>
    <row r="418" spans="2:12" ht="12.75" hidden="1" customHeight="1" outlineLevel="1" x14ac:dyDescent="0.2">
      <c r="B418">
        <v>416</v>
      </c>
      <c r="C418" t="s">
        <v>405</v>
      </c>
      <c r="D418" s="2" t="str">
        <f t="shared" si="46"/>
        <v>-</v>
      </c>
      <c r="E418">
        <f t="shared" si="47"/>
        <v>18</v>
      </c>
      <c r="F418">
        <f t="shared" si="48"/>
        <v>2</v>
      </c>
      <c r="G418">
        <f t="shared" si="49"/>
        <v>6</v>
      </c>
      <c r="I418" s="1" t="s">
        <v>405</v>
      </c>
      <c r="J418">
        <f t="shared" si="50"/>
        <v>2</v>
      </c>
      <c r="K418" s="35" t="str">
        <f t="shared" si="51"/>
        <v>.</v>
      </c>
      <c r="L418" s="34" t="str">
        <f t="shared" si="52"/>
        <v>.</v>
      </c>
    </row>
    <row r="419" spans="2:12" ht="12.75" hidden="1" customHeight="1" outlineLevel="1" x14ac:dyDescent="0.2">
      <c r="B419">
        <v>417</v>
      </c>
      <c r="C419" t="s">
        <v>660</v>
      </c>
      <c r="D419" s="2" t="str">
        <f t="shared" si="46"/>
        <v>-</v>
      </c>
      <c r="E419">
        <f t="shared" si="47"/>
        <v>18</v>
      </c>
      <c r="F419">
        <f t="shared" si="48"/>
        <v>5</v>
      </c>
      <c r="G419">
        <f t="shared" si="49"/>
        <v>14</v>
      </c>
      <c r="I419" s="1" t="s">
        <v>660</v>
      </c>
      <c r="J419">
        <f t="shared" si="50"/>
        <v>5</v>
      </c>
      <c r="K419" s="35" t="str">
        <f t="shared" si="51"/>
        <v>.</v>
      </c>
      <c r="L419" s="34" t="str">
        <f t="shared" si="52"/>
        <v>.</v>
      </c>
    </row>
    <row r="420" spans="2:12" ht="12.75" hidden="1" customHeight="1" outlineLevel="1" x14ac:dyDescent="0.2">
      <c r="B420">
        <v>418</v>
      </c>
      <c r="C420" t="s">
        <v>970</v>
      </c>
      <c r="D420" s="2" t="str">
        <f t="shared" si="46"/>
        <v>-</v>
      </c>
      <c r="E420">
        <f t="shared" si="47"/>
        <v>18</v>
      </c>
      <c r="F420">
        <f t="shared" si="48"/>
        <v>471</v>
      </c>
      <c r="G420">
        <f t="shared" si="49"/>
        <v>1235</v>
      </c>
      <c r="I420" t="s">
        <v>970</v>
      </c>
      <c r="J420">
        <f t="shared" si="50"/>
        <v>471</v>
      </c>
      <c r="K420" s="35" t="str">
        <f t="shared" si="51"/>
        <v>.</v>
      </c>
      <c r="L420" s="34" t="str">
        <f t="shared" si="52"/>
        <v>.</v>
      </c>
    </row>
    <row r="421" spans="2:12" ht="12.75" hidden="1" customHeight="1" outlineLevel="1" x14ac:dyDescent="0.2">
      <c r="B421">
        <v>419</v>
      </c>
      <c r="C421" t="s">
        <v>406</v>
      </c>
      <c r="D421" s="2" t="str">
        <f t="shared" si="46"/>
        <v>-</v>
      </c>
      <c r="E421">
        <f t="shared" si="47"/>
        <v>18</v>
      </c>
      <c r="F421">
        <f t="shared" si="48"/>
        <v>2</v>
      </c>
      <c r="G421">
        <f t="shared" si="49"/>
        <v>6</v>
      </c>
      <c r="I421" s="1" t="s">
        <v>406</v>
      </c>
      <c r="J421">
        <f t="shared" si="50"/>
        <v>2</v>
      </c>
      <c r="K421" s="35" t="str">
        <f t="shared" si="51"/>
        <v>.</v>
      </c>
      <c r="L421" s="34" t="str">
        <f t="shared" si="52"/>
        <v>.</v>
      </c>
    </row>
    <row r="422" spans="2:12" ht="12.75" hidden="1" customHeight="1" outlineLevel="1" x14ac:dyDescent="0.2">
      <c r="B422">
        <v>420</v>
      </c>
      <c r="C422" t="s">
        <v>144</v>
      </c>
      <c r="D422" s="2" t="str">
        <f t="shared" si="46"/>
        <v>-</v>
      </c>
      <c r="E422">
        <f t="shared" si="47"/>
        <v>18</v>
      </c>
      <c r="F422">
        <f t="shared" si="48"/>
        <v>1</v>
      </c>
      <c r="G422">
        <f t="shared" si="49"/>
        <v>3</v>
      </c>
      <c r="I422" s="1" t="s">
        <v>2284</v>
      </c>
      <c r="J422">
        <f t="shared" si="50"/>
        <v>4</v>
      </c>
      <c r="K422" s="35" t="str">
        <f t="shared" si="51"/>
        <v>.</v>
      </c>
      <c r="L422" s="34" t="str">
        <f t="shared" si="52"/>
        <v>.</v>
      </c>
    </row>
    <row r="423" spans="2:12" ht="12.75" hidden="1" customHeight="1" outlineLevel="1" x14ac:dyDescent="0.2">
      <c r="B423">
        <v>421</v>
      </c>
      <c r="C423" t="s">
        <v>540</v>
      </c>
      <c r="D423" s="2" t="str">
        <f t="shared" si="46"/>
        <v>-</v>
      </c>
      <c r="E423">
        <f t="shared" si="47"/>
        <v>18</v>
      </c>
      <c r="F423">
        <f t="shared" si="48"/>
        <v>3</v>
      </c>
      <c r="G423">
        <f t="shared" si="49"/>
        <v>9</v>
      </c>
      <c r="I423" s="1" t="s">
        <v>540</v>
      </c>
      <c r="J423">
        <f t="shared" si="50"/>
        <v>3</v>
      </c>
      <c r="K423" s="35" t="str">
        <f t="shared" si="51"/>
        <v>.</v>
      </c>
      <c r="L423" s="34" t="str">
        <f t="shared" si="52"/>
        <v>.</v>
      </c>
    </row>
    <row r="424" spans="2:12" ht="12.75" hidden="1" customHeight="1" outlineLevel="1" x14ac:dyDescent="0.2">
      <c r="B424">
        <v>422</v>
      </c>
      <c r="C424" t="s">
        <v>976</v>
      </c>
      <c r="D424" s="2" t="str">
        <f t="shared" si="46"/>
        <v>-</v>
      </c>
      <c r="E424">
        <f t="shared" si="47"/>
        <v>18</v>
      </c>
      <c r="F424">
        <f t="shared" si="48"/>
        <v>540</v>
      </c>
      <c r="G424">
        <f t="shared" si="49"/>
        <v>1418</v>
      </c>
      <c r="I424" t="s">
        <v>976</v>
      </c>
      <c r="J424">
        <f t="shared" si="50"/>
        <v>540</v>
      </c>
      <c r="K424" s="35" t="str">
        <f t="shared" si="51"/>
        <v>.</v>
      </c>
      <c r="L424" s="34" t="str">
        <f t="shared" si="52"/>
        <v>.</v>
      </c>
    </row>
    <row r="425" spans="2:12" ht="12.75" hidden="1" customHeight="1" outlineLevel="1" x14ac:dyDescent="0.2">
      <c r="B425">
        <v>423</v>
      </c>
      <c r="C425" t="s">
        <v>803</v>
      </c>
      <c r="D425" s="2" t="str">
        <f t="shared" ref="D425:D488" si="53">IF(ISNUMBER(FIND(B425,C425)),"-",B425)</f>
        <v>-</v>
      </c>
      <c r="E425">
        <f t="shared" si="47"/>
        <v>18</v>
      </c>
      <c r="F425">
        <f t="shared" si="48"/>
        <v>15</v>
      </c>
      <c r="G425">
        <f t="shared" si="49"/>
        <v>40</v>
      </c>
      <c r="I425" s="1" t="s">
        <v>803</v>
      </c>
      <c r="J425">
        <f t="shared" si="50"/>
        <v>15</v>
      </c>
      <c r="K425" s="35" t="str">
        <f t="shared" si="51"/>
        <v>.</v>
      </c>
      <c r="L425" s="34" t="str">
        <f t="shared" si="52"/>
        <v>.</v>
      </c>
    </row>
    <row r="426" spans="2:12" ht="12.75" hidden="1" customHeight="1" outlineLevel="1" x14ac:dyDescent="0.2">
      <c r="B426">
        <v>424</v>
      </c>
      <c r="C426" t="s">
        <v>541</v>
      </c>
      <c r="D426" s="2" t="str">
        <f t="shared" si="53"/>
        <v>-</v>
      </c>
      <c r="E426">
        <f t="shared" si="47"/>
        <v>18</v>
      </c>
      <c r="F426">
        <f t="shared" si="48"/>
        <v>3</v>
      </c>
      <c r="G426">
        <f t="shared" si="49"/>
        <v>9</v>
      </c>
      <c r="I426" s="1" t="s">
        <v>541</v>
      </c>
      <c r="J426">
        <f t="shared" si="50"/>
        <v>3</v>
      </c>
      <c r="K426" s="35" t="str">
        <f t="shared" si="51"/>
        <v>.</v>
      </c>
      <c r="L426" s="34" t="str">
        <f t="shared" si="52"/>
        <v>.</v>
      </c>
    </row>
    <row r="427" spans="2:12" ht="12.75" hidden="1" customHeight="1" outlineLevel="1" x14ac:dyDescent="0.2">
      <c r="B427">
        <v>425</v>
      </c>
      <c r="C427" t="s">
        <v>611</v>
      </c>
      <c r="D427" s="2" t="str">
        <f t="shared" si="53"/>
        <v>-</v>
      </c>
      <c r="E427">
        <f t="shared" si="47"/>
        <v>18</v>
      </c>
      <c r="F427">
        <f t="shared" si="48"/>
        <v>4</v>
      </c>
      <c r="G427">
        <f t="shared" si="49"/>
        <v>11</v>
      </c>
      <c r="I427" s="1" t="s">
        <v>611</v>
      </c>
      <c r="J427">
        <f t="shared" si="50"/>
        <v>4</v>
      </c>
      <c r="K427" s="35" t="str">
        <f t="shared" si="51"/>
        <v>.</v>
      </c>
      <c r="L427" s="34" t="str">
        <f t="shared" si="52"/>
        <v>.</v>
      </c>
    </row>
    <row r="428" spans="2:12" ht="12.75" hidden="1" customHeight="1" outlineLevel="1" x14ac:dyDescent="0.2">
      <c r="B428">
        <v>426</v>
      </c>
      <c r="C428" t="s">
        <v>407</v>
      </c>
      <c r="D428" s="2" t="str">
        <f t="shared" si="53"/>
        <v>-</v>
      </c>
      <c r="E428">
        <f t="shared" si="47"/>
        <v>18</v>
      </c>
      <c r="F428">
        <f t="shared" si="48"/>
        <v>2</v>
      </c>
      <c r="G428">
        <f t="shared" si="49"/>
        <v>6</v>
      </c>
      <c r="I428" s="1" t="s">
        <v>407</v>
      </c>
      <c r="J428">
        <f t="shared" si="50"/>
        <v>2</v>
      </c>
      <c r="K428" s="35" t="str">
        <f t="shared" si="51"/>
        <v>.</v>
      </c>
      <c r="L428" s="34" t="str">
        <f t="shared" si="52"/>
        <v>.</v>
      </c>
    </row>
    <row r="429" spans="2:12" ht="12.75" hidden="1" customHeight="1" outlineLevel="1" x14ac:dyDescent="0.2">
      <c r="B429">
        <v>427</v>
      </c>
      <c r="C429" t="s">
        <v>145</v>
      </c>
      <c r="D429" s="2" t="str">
        <f t="shared" si="53"/>
        <v>-</v>
      </c>
      <c r="E429">
        <f t="shared" si="47"/>
        <v>18</v>
      </c>
      <c r="F429">
        <f t="shared" si="48"/>
        <v>1</v>
      </c>
      <c r="G429">
        <f t="shared" si="49"/>
        <v>3</v>
      </c>
      <c r="I429" s="1" t="s">
        <v>2285</v>
      </c>
      <c r="J429">
        <f t="shared" si="50"/>
        <v>2</v>
      </c>
      <c r="K429" s="35" t="str">
        <f t="shared" si="51"/>
        <v>.</v>
      </c>
      <c r="L429" s="34" t="str">
        <f t="shared" si="52"/>
        <v>.</v>
      </c>
    </row>
    <row r="430" spans="2:12" ht="12.75" hidden="1" customHeight="1" outlineLevel="1" x14ac:dyDescent="0.2">
      <c r="B430">
        <v>428</v>
      </c>
      <c r="C430" t="s">
        <v>612</v>
      </c>
      <c r="D430" s="2" t="str">
        <f t="shared" si="53"/>
        <v>-</v>
      </c>
      <c r="E430">
        <f t="shared" si="47"/>
        <v>18</v>
      </c>
      <c r="F430">
        <f t="shared" si="48"/>
        <v>4</v>
      </c>
      <c r="G430">
        <f t="shared" si="49"/>
        <v>11</v>
      </c>
      <c r="I430" s="1" t="s">
        <v>612</v>
      </c>
      <c r="J430">
        <f t="shared" si="50"/>
        <v>4</v>
      </c>
      <c r="K430" s="35" t="str">
        <f t="shared" si="51"/>
        <v>.</v>
      </c>
      <c r="L430" s="34" t="str">
        <f t="shared" si="52"/>
        <v>.</v>
      </c>
    </row>
    <row r="431" spans="2:12" ht="12.75" hidden="1" customHeight="1" outlineLevel="1" x14ac:dyDescent="0.2">
      <c r="B431">
        <v>429</v>
      </c>
      <c r="C431" t="s">
        <v>146</v>
      </c>
      <c r="D431" s="2" t="str">
        <f t="shared" si="53"/>
        <v>-</v>
      </c>
      <c r="E431">
        <f t="shared" si="47"/>
        <v>18</v>
      </c>
      <c r="F431">
        <f t="shared" si="48"/>
        <v>1</v>
      </c>
      <c r="G431">
        <f t="shared" si="49"/>
        <v>3</v>
      </c>
      <c r="I431" s="1" t="s">
        <v>2286</v>
      </c>
      <c r="J431">
        <f t="shared" si="50"/>
        <v>4</v>
      </c>
      <c r="K431" s="35" t="str">
        <f t="shared" si="51"/>
        <v>.</v>
      </c>
      <c r="L431" s="34" t="str">
        <f t="shared" si="52"/>
        <v>.</v>
      </c>
    </row>
    <row r="432" spans="2:12" ht="12.75" hidden="1" customHeight="1" outlineLevel="1" x14ac:dyDescent="0.2">
      <c r="B432">
        <v>430</v>
      </c>
      <c r="C432" t="s">
        <v>147</v>
      </c>
      <c r="D432" s="2" t="str">
        <f t="shared" si="53"/>
        <v>-</v>
      </c>
      <c r="E432">
        <f t="shared" si="47"/>
        <v>18</v>
      </c>
      <c r="F432">
        <f t="shared" si="48"/>
        <v>1</v>
      </c>
      <c r="G432">
        <f t="shared" si="49"/>
        <v>3</v>
      </c>
      <c r="I432" s="1" t="s">
        <v>2287</v>
      </c>
      <c r="J432">
        <f t="shared" si="50"/>
        <v>3</v>
      </c>
      <c r="K432" s="35" t="str">
        <f t="shared" si="51"/>
        <v>.</v>
      </c>
      <c r="L432" s="34" t="str">
        <f t="shared" si="52"/>
        <v>.</v>
      </c>
    </row>
    <row r="433" spans="2:12" ht="12.75" hidden="1" customHeight="1" outlineLevel="1" x14ac:dyDescent="0.2">
      <c r="B433">
        <v>431</v>
      </c>
      <c r="C433" t="s">
        <v>975</v>
      </c>
      <c r="D433" s="2" t="str">
        <f t="shared" si="53"/>
        <v>-</v>
      </c>
      <c r="E433">
        <f t="shared" si="47"/>
        <v>18</v>
      </c>
      <c r="F433">
        <f t="shared" si="48"/>
        <v>528</v>
      </c>
      <c r="G433">
        <f t="shared" si="49"/>
        <v>1392</v>
      </c>
      <c r="I433" t="s">
        <v>975</v>
      </c>
      <c r="J433">
        <f t="shared" si="50"/>
        <v>528</v>
      </c>
      <c r="K433" s="35" t="str">
        <f t="shared" si="51"/>
        <v>.</v>
      </c>
      <c r="L433" s="34" t="str">
        <f t="shared" si="52"/>
        <v>.</v>
      </c>
    </row>
    <row r="434" spans="2:12" ht="12.75" hidden="1" customHeight="1" outlineLevel="1" x14ac:dyDescent="0.2">
      <c r="B434">
        <v>432</v>
      </c>
      <c r="C434" t="s">
        <v>148</v>
      </c>
      <c r="D434" s="2" t="str">
        <f t="shared" si="53"/>
        <v>-</v>
      </c>
      <c r="E434">
        <f t="shared" si="47"/>
        <v>18</v>
      </c>
      <c r="F434">
        <f t="shared" si="48"/>
        <v>1</v>
      </c>
      <c r="G434">
        <f t="shared" si="49"/>
        <v>3</v>
      </c>
      <c r="I434" s="1" t="s">
        <v>2288</v>
      </c>
      <c r="J434">
        <f t="shared" si="50"/>
        <v>12</v>
      </c>
      <c r="K434" s="35" t="str">
        <f t="shared" si="51"/>
        <v>.</v>
      </c>
      <c r="L434" s="34" t="str">
        <f t="shared" si="52"/>
        <v>.</v>
      </c>
    </row>
    <row r="435" spans="2:12" ht="12.75" hidden="1" customHeight="1" outlineLevel="1" x14ac:dyDescent="0.2">
      <c r="B435">
        <v>433</v>
      </c>
      <c r="C435" t="s">
        <v>408</v>
      </c>
      <c r="D435" s="2" t="str">
        <f t="shared" si="53"/>
        <v>-</v>
      </c>
      <c r="E435">
        <f t="shared" si="47"/>
        <v>18</v>
      </c>
      <c r="F435">
        <f t="shared" si="48"/>
        <v>2</v>
      </c>
      <c r="G435">
        <f t="shared" si="49"/>
        <v>6</v>
      </c>
      <c r="I435" s="1" t="s">
        <v>408</v>
      </c>
      <c r="J435">
        <f t="shared" si="50"/>
        <v>2</v>
      </c>
      <c r="K435" s="35" t="str">
        <f t="shared" si="51"/>
        <v>.</v>
      </c>
      <c r="L435" s="34" t="str">
        <f t="shared" si="52"/>
        <v>.</v>
      </c>
    </row>
    <row r="436" spans="2:12" ht="12.75" customHeight="1" collapsed="1" x14ac:dyDescent="0.2">
      <c r="B436">
        <v>434</v>
      </c>
      <c r="C436" t="s">
        <v>992</v>
      </c>
      <c r="D436" s="2" t="str">
        <f t="shared" si="53"/>
        <v>-</v>
      </c>
      <c r="E436">
        <f t="shared" si="47"/>
        <v>18</v>
      </c>
      <c r="F436">
        <f t="shared" si="48"/>
        <v>1166</v>
      </c>
      <c r="G436">
        <f t="shared" si="49"/>
        <v>3076</v>
      </c>
      <c r="I436" t="s">
        <v>992</v>
      </c>
      <c r="J436">
        <f t="shared" si="50"/>
        <v>1166</v>
      </c>
      <c r="K436" s="35" t="str">
        <f t="shared" si="51"/>
        <v>.</v>
      </c>
      <c r="L436" s="34" t="str">
        <f t="shared" si="52"/>
        <v>.</v>
      </c>
    </row>
    <row r="437" spans="2:12" ht="12.75" hidden="1" customHeight="1" outlineLevel="1" x14ac:dyDescent="0.2">
      <c r="B437">
        <v>435</v>
      </c>
      <c r="C437" t="s">
        <v>409</v>
      </c>
      <c r="D437" s="2" t="str">
        <f t="shared" si="53"/>
        <v>-</v>
      </c>
      <c r="E437">
        <f t="shared" si="47"/>
        <v>18</v>
      </c>
      <c r="F437">
        <f t="shared" si="48"/>
        <v>2</v>
      </c>
      <c r="G437">
        <f t="shared" si="49"/>
        <v>6</v>
      </c>
      <c r="I437" s="1" t="s">
        <v>409</v>
      </c>
      <c r="J437">
        <f t="shared" si="50"/>
        <v>2</v>
      </c>
      <c r="K437" s="35" t="str">
        <f t="shared" si="51"/>
        <v>.</v>
      </c>
      <c r="L437" s="34" t="str">
        <f t="shared" si="52"/>
        <v>.</v>
      </c>
    </row>
    <row r="438" spans="2:12" ht="12.75" hidden="1" customHeight="1" outlineLevel="1" x14ac:dyDescent="0.2">
      <c r="B438">
        <v>436</v>
      </c>
      <c r="C438" t="s">
        <v>816</v>
      </c>
      <c r="D438" s="2" t="str">
        <f t="shared" si="53"/>
        <v>-</v>
      </c>
      <c r="E438">
        <f t="shared" si="47"/>
        <v>18</v>
      </c>
      <c r="F438">
        <f t="shared" si="48"/>
        <v>18</v>
      </c>
      <c r="G438">
        <f t="shared" si="49"/>
        <v>48</v>
      </c>
      <c r="I438" s="1" t="s">
        <v>816</v>
      </c>
      <c r="J438">
        <f t="shared" si="50"/>
        <v>18</v>
      </c>
      <c r="K438" s="35" t="str">
        <f t="shared" si="51"/>
        <v>.</v>
      </c>
      <c r="L438" s="34" t="str">
        <f t="shared" si="52"/>
        <v>.</v>
      </c>
    </row>
    <row r="439" spans="2:12" ht="12.75" hidden="1" customHeight="1" outlineLevel="1" x14ac:dyDescent="0.2">
      <c r="B439">
        <v>437</v>
      </c>
      <c r="C439" t="s">
        <v>410</v>
      </c>
      <c r="D439" s="2" t="str">
        <f t="shared" si="53"/>
        <v>-</v>
      </c>
      <c r="E439">
        <f t="shared" si="47"/>
        <v>18</v>
      </c>
      <c r="F439">
        <f t="shared" si="48"/>
        <v>2</v>
      </c>
      <c r="G439">
        <f t="shared" si="49"/>
        <v>6</v>
      </c>
      <c r="I439" s="1" t="s">
        <v>410</v>
      </c>
      <c r="J439">
        <f t="shared" si="50"/>
        <v>2</v>
      </c>
      <c r="K439" s="35" t="str">
        <f t="shared" si="51"/>
        <v>.</v>
      </c>
      <c r="L439" s="34" t="str">
        <f t="shared" si="52"/>
        <v>.</v>
      </c>
    </row>
    <row r="440" spans="2:12" ht="12.75" hidden="1" customHeight="1" outlineLevel="1" x14ac:dyDescent="0.2">
      <c r="B440">
        <v>438</v>
      </c>
      <c r="C440" t="s">
        <v>687</v>
      </c>
      <c r="D440" s="2" t="str">
        <f t="shared" si="53"/>
        <v>-</v>
      </c>
      <c r="E440">
        <f t="shared" si="47"/>
        <v>18</v>
      </c>
      <c r="F440">
        <f t="shared" si="48"/>
        <v>6</v>
      </c>
      <c r="G440">
        <f t="shared" si="49"/>
        <v>17</v>
      </c>
      <c r="I440" s="1" t="s">
        <v>687</v>
      </c>
      <c r="J440">
        <f t="shared" si="50"/>
        <v>6</v>
      </c>
      <c r="K440" s="35" t="str">
        <f t="shared" si="51"/>
        <v>.</v>
      </c>
      <c r="L440" s="34" t="str">
        <f t="shared" si="52"/>
        <v>.</v>
      </c>
    </row>
    <row r="441" spans="2:12" ht="12.75" hidden="1" customHeight="1" outlineLevel="1" x14ac:dyDescent="0.2">
      <c r="B441">
        <v>439</v>
      </c>
      <c r="C441" t="s">
        <v>149</v>
      </c>
      <c r="D441" s="2" t="str">
        <f t="shared" si="53"/>
        <v>-</v>
      </c>
      <c r="E441">
        <f t="shared" si="47"/>
        <v>18</v>
      </c>
      <c r="F441">
        <f t="shared" si="48"/>
        <v>1</v>
      </c>
      <c r="G441">
        <f t="shared" si="49"/>
        <v>3</v>
      </c>
      <c r="I441" s="1" t="s">
        <v>2289</v>
      </c>
      <c r="J441">
        <f t="shared" si="50"/>
        <v>4</v>
      </c>
      <c r="K441" s="35" t="str">
        <f t="shared" si="51"/>
        <v>.</v>
      </c>
      <c r="L441" s="34" t="str">
        <f t="shared" si="52"/>
        <v>.</v>
      </c>
    </row>
    <row r="442" spans="2:12" ht="12.75" hidden="1" customHeight="1" outlineLevel="1" x14ac:dyDescent="0.2">
      <c r="B442">
        <v>440</v>
      </c>
      <c r="C442" t="s">
        <v>411</v>
      </c>
      <c r="D442" s="2" t="str">
        <f t="shared" si="53"/>
        <v>-</v>
      </c>
      <c r="E442">
        <f t="shared" si="47"/>
        <v>18</v>
      </c>
      <c r="F442">
        <f t="shared" si="48"/>
        <v>2</v>
      </c>
      <c r="G442">
        <f t="shared" si="49"/>
        <v>6</v>
      </c>
      <c r="I442" s="1" t="s">
        <v>411</v>
      </c>
      <c r="J442">
        <f t="shared" si="50"/>
        <v>2</v>
      </c>
      <c r="K442" s="35" t="str">
        <f t="shared" si="51"/>
        <v>.</v>
      </c>
      <c r="L442" s="34" t="str">
        <f t="shared" si="52"/>
        <v>.</v>
      </c>
    </row>
    <row r="443" spans="2:12" ht="12.75" hidden="1" customHeight="1" outlineLevel="1" x14ac:dyDescent="0.2">
      <c r="B443">
        <v>441</v>
      </c>
      <c r="C443" t="s">
        <v>150</v>
      </c>
      <c r="D443" s="2" t="str">
        <f t="shared" si="53"/>
        <v>-</v>
      </c>
      <c r="E443">
        <f t="shared" si="47"/>
        <v>18</v>
      </c>
      <c r="F443">
        <f t="shared" si="48"/>
        <v>1</v>
      </c>
      <c r="G443">
        <f t="shared" si="49"/>
        <v>3</v>
      </c>
      <c r="I443" s="1" t="s">
        <v>2290</v>
      </c>
      <c r="J443">
        <f t="shared" si="50"/>
        <v>2</v>
      </c>
      <c r="K443" s="35" t="str">
        <f t="shared" si="51"/>
        <v>.</v>
      </c>
      <c r="L443" s="34" t="str">
        <f t="shared" si="52"/>
        <v>.</v>
      </c>
    </row>
    <row r="444" spans="2:12" ht="12.75" hidden="1" customHeight="1" outlineLevel="1" x14ac:dyDescent="0.2">
      <c r="B444">
        <v>442</v>
      </c>
      <c r="C444" t="s">
        <v>151</v>
      </c>
      <c r="D444" s="2" t="str">
        <f t="shared" si="53"/>
        <v>-</v>
      </c>
      <c r="E444">
        <f t="shared" si="47"/>
        <v>18</v>
      </c>
      <c r="F444">
        <f t="shared" si="48"/>
        <v>1</v>
      </c>
      <c r="G444">
        <f t="shared" si="49"/>
        <v>3</v>
      </c>
      <c r="I444" s="1" t="s">
        <v>2291</v>
      </c>
      <c r="J444">
        <f t="shared" si="50"/>
        <v>2</v>
      </c>
      <c r="K444" s="35" t="str">
        <f t="shared" si="51"/>
        <v>.</v>
      </c>
      <c r="L444" s="34" t="str">
        <f t="shared" si="52"/>
        <v>.</v>
      </c>
    </row>
    <row r="445" spans="2:12" ht="12.75" hidden="1" customHeight="1" outlineLevel="1" x14ac:dyDescent="0.2">
      <c r="B445">
        <v>443</v>
      </c>
      <c r="C445" t="s">
        <v>783</v>
      </c>
      <c r="D445" s="2" t="str">
        <f t="shared" si="53"/>
        <v>-</v>
      </c>
      <c r="E445">
        <f t="shared" si="47"/>
        <v>18</v>
      </c>
      <c r="F445">
        <f t="shared" si="48"/>
        <v>12</v>
      </c>
      <c r="G445">
        <f t="shared" si="49"/>
        <v>33</v>
      </c>
      <c r="I445" s="1" t="s">
        <v>783</v>
      </c>
      <c r="J445">
        <f t="shared" si="50"/>
        <v>12</v>
      </c>
      <c r="K445" s="35" t="str">
        <f t="shared" si="51"/>
        <v>.</v>
      </c>
      <c r="L445" s="34" t="str">
        <f t="shared" si="52"/>
        <v>.</v>
      </c>
    </row>
    <row r="446" spans="2:12" ht="12.75" hidden="1" customHeight="1" outlineLevel="1" x14ac:dyDescent="0.2">
      <c r="B446">
        <v>444</v>
      </c>
      <c r="C446" t="s">
        <v>152</v>
      </c>
      <c r="D446" s="2" t="str">
        <f t="shared" si="53"/>
        <v>-</v>
      </c>
      <c r="E446">
        <f t="shared" si="47"/>
        <v>18</v>
      </c>
      <c r="F446">
        <f t="shared" si="48"/>
        <v>1</v>
      </c>
      <c r="G446">
        <f t="shared" si="49"/>
        <v>3</v>
      </c>
      <c r="I446" s="1" t="s">
        <v>2292</v>
      </c>
      <c r="J446">
        <f t="shared" si="50"/>
        <v>2</v>
      </c>
      <c r="K446" s="35" t="str">
        <f t="shared" si="51"/>
        <v>.</v>
      </c>
      <c r="L446" s="34" t="str">
        <f t="shared" si="52"/>
        <v>.</v>
      </c>
    </row>
    <row r="447" spans="2:12" ht="12.75" hidden="1" customHeight="1" outlineLevel="1" x14ac:dyDescent="0.2">
      <c r="B447">
        <v>445</v>
      </c>
      <c r="C447" t="s">
        <v>542</v>
      </c>
      <c r="D447" s="2" t="str">
        <f t="shared" si="53"/>
        <v>-</v>
      </c>
      <c r="E447">
        <f t="shared" si="47"/>
        <v>18</v>
      </c>
      <c r="F447">
        <f t="shared" si="48"/>
        <v>3</v>
      </c>
      <c r="G447">
        <f t="shared" si="49"/>
        <v>9</v>
      </c>
      <c r="I447" s="1" t="s">
        <v>542</v>
      </c>
      <c r="J447">
        <f t="shared" si="50"/>
        <v>3</v>
      </c>
      <c r="K447" s="35" t="str">
        <f t="shared" si="51"/>
        <v>.</v>
      </c>
      <c r="L447" s="34" t="str">
        <f t="shared" si="52"/>
        <v>.</v>
      </c>
    </row>
    <row r="448" spans="2:12" ht="12.75" hidden="1" customHeight="1" outlineLevel="1" x14ac:dyDescent="0.2">
      <c r="B448">
        <v>446</v>
      </c>
      <c r="C448" t="s">
        <v>613</v>
      </c>
      <c r="D448" s="2" t="str">
        <f t="shared" si="53"/>
        <v>-</v>
      </c>
      <c r="E448">
        <f t="shared" si="47"/>
        <v>18</v>
      </c>
      <c r="F448">
        <f t="shared" si="48"/>
        <v>4</v>
      </c>
      <c r="G448">
        <f t="shared" si="49"/>
        <v>11</v>
      </c>
      <c r="I448" s="1" t="s">
        <v>613</v>
      </c>
      <c r="J448">
        <f t="shared" si="50"/>
        <v>4</v>
      </c>
      <c r="K448" s="35" t="str">
        <f t="shared" si="51"/>
        <v>.</v>
      </c>
      <c r="L448" s="34" t="str">
        <f t="shared" si="52"/>
        <v>.</v>
      </c>
    </row>
    <row r="449" spans="2:12" ht="12.75" hidden="1" customHeight="1" outlineLevel="1" x14ac:dyDescent="0.2">
      <c r="B449">
        <v>447</v>
      </c>
      <c r="C449" t="s">
        <v>412</v>
      </c>
      <c r="D449" s="2" t="str">
        <f t="shared" si="53"/>
        <v>-</v>
      </c>
      <c r="E449">
        <f t="shared" si="47"/>
        <v>18</v>
      </c>
      <c r="F449">
        <f t="shared" si="48"/>
        <v>2</v>
      </c>
      <c r="G449">
        <f t="shared" si="49"/>
        <v>6</v>
      </c>
      <c r="I449" s="1" t="s">
        <v>412</v>
      </c>
      <c r="J449">
        <f t="shared" si="50"/>
        <v>2</v>
      </c>
      <c r="K449" s="35" t="str">
        <f t="shared" si="51"/>
        <v>.</v>
      </c>
      <c r="L449" s="34" t="str">
        <f t="shared" si="52"/>
        <v>.</v>
      </c>
    </row>
    <row r="450" spans="2:12" ht="12.75" hidden="1" customHeight="1" outlineLevel="1" x14ac:dyDescent="0.2">
      <c r="B450">
        <v>448</v>
      </c>
      <c r="C450" t="s">
        <v>413</v>
      </c>
      <c r="D450" s="2" t="str">
        <f t="shared" si="53"/>
        <v>-</v>
      </c>
      <c r="E450">
        <f t="shared" si="47"/>
        <v>18</v>
      </c>
      <c r="F450">
        <f t="shared" si="48"/>
        <v>2</v>
      </c>
      <c r="G450">
        <f t="shared" si="49"/>
        <v>6</v>
      </c>
      <c r="I450" t="s">
        <v>413</v>
      </c>
      <c r="J450">
        <f t="shared" si="50"/>
        <v>2</v>
      </c>
      <c r="K450" s="35" t="str">
        <f t="shared" si="51"/>
        <v>.</v>
      </c>
      <c r="L450" s="34" t="str">
        <f t="shared" si="52"/>
        <v>.</v>
      </c>
    </row>
    <row r="451" spans="2:12" ht="12.75" hidden="1" customHeight="1" outlineLevel="1" x14ac:dyDescent="0.2">
      <c r="B451">
        <v>449</v>
      </c>
      <c r="C451" t="s">
        <v>943</v>
      </c>
      <c r="D451" s="2" t="str">
        <f t="shared" si="53"/>
        <v>-</v>
      </c>
      <c r="E451">
        <f t="shared" si="47"/>
        <v>18</v>
      </c>
      <c r="F451">
        <f t="shared" si="48"/>
        <v>174</v>
      </c>
      <c r="G451">
        <f t="shared" si="49"/>
        <v>462</v>
      </c>
      <c r="I451" t="s">
        <v>943</v>
      </c>
      <c r="J451">
        <f t="shared" si="50"/>
        <v>174</v>
      </c>
      <c r="K451" s="35" t="str">
        <f t="shared" si="51"/>
        <v>.</v>
      </c>
      <c r="L451" s="34" t="str">
        <f t="shared" si="52"/>
        <v>.</v>
      </c>
    </row>
    <row r="452" spans="2:12" ht="12.75" hidden="1" customHeight="1" outlineLevel="1" x14ac:dyDescent="0.2">
      <c r="B452">
        <v>450</v>
      </c>
      <c r="C452" t="s">
        <v>614</v>
      </c>
      <c r="D452" s="2" t="str">
        <f t="shared" si="53"/>
        <v>-</v>
      </c>
      <c r="E452">
        <f t="shared" ref="E452:E515" si="54">IF(D452="-",E453,E453+1)</f>
        <v>18</v>
      </c>
      <c r="F452">
        <f t="shared" si="48"/>
        <v>4</v>
      </c>
      <c r="G452">
        <f t="shared" si="49"/>
        <v>11</v>
      </c>
      <c r="I452" s="1" t="s">
        <v>614</v>
      </c>
      <c r="J452">
        <f t="shared" si="50"/>
        <v>4</v>
      </c>
      <c r="K452" s="35" t="str">
        <f t="shared" si="51"/>
        <v>.</v>
      </c>
      <c r="L452" s="34" t="str">
        <f t="shared" si="52"/>
        <v>.</v>
      </c>
    </row>
    <row r="453" spans="2:12" ht="12.75" hidden="1" customHeight="1" outlineLevel="1" x14ac:dyDescent="0.2">
      <c r="B453">
        <v>451</v>
      </c>
      <c r="C453" t="s">
        <v>732</v>
      </c>
      <c r="D453" s="2" t="str">
        <f t="shared" si="53"/>
        <v>-</v>
      </c>
      <c r="E453">
        <f t="shared" si="54"/>
        <v>18</v>
      </c>
      <c r="F453">
        <f t="shared" ref="F453:F516" si="55">IF(C453&lt;&gt;"",MID(C453,FIND("^",C453)+1,FIND("-",C453)-FIND("^",C453)-1)+0,"&lt;&lt;&lt; unknown")</f>
        <v>8</v>
      </c>
      <c r="G453">
        <f t="shared" ref="G453:G516" si="56">IF(C453&lt;&gt;"",CEILING(LOG(2,10)+LOG(B453,10)*F453,1),"&lt;&lt;&lt; unknown")</f>
        <v>22</v>
      </c>
      <c r="I453" s="1" t="s">
        <v>732</v>
      </c>
      <c r="J453">
        <f t="shared" ref="J453:J516" si="57">IF(I453&lt;&gt;"",MID(I453,FIND("^",I453)+1,FIND("-",I453)-FIND("^",I453)-1)+0,"&lt;&lt;&lt; unknown")</f>
        <v>8</v>
      </c>
      <c r="K453" s="35" t="str">
        <f t="shared" ref="K453:K516" si="58">IF(AND(C453=I453,ISNUMBER(F453),F453&gt;1),".",IF(I453&lt;&gt;"",IF(AND(ISNUMBER(F453),ISNUMBER(J453),F453=1,J453&gt;=2,MID(I453,3,FIND("^",I453)-3)+0=B453),".","&lt;&lt;&lt;&lt;&lt; grrr"),"&lt;&lt;&lt;&lt;&lt; grrr"))</f>
        <v>.</v>
      </c>
      <c r="L453" s="34" t="str">
        <f t="shared" ref="L453:L516" si="59">IF(AND(F453=1,ISNUMBER(J453),J453&gt;$L$2),"&lt;&lt;here",".")</f>
        <v>.</v>
      </c>
    </row>
    <row r="454" spans="2:12" ht="12.75" hidden="1" customHeight="1" outlineLevel="1" x14ac:dyDescent="0.2">
      <c r="B454">
        <v>452</v>
      </c>
      <c r="C454" t="s">
        <v>414</v>
      </c>
      <c r="D454" s="2" t="str">
        <f t="shared" si="53"/>
        <v>-</v>
      </c>
      <c r="E454">
        <f t="shared" si="54"/>
        <v>18</v>
      </c>
      <c r="F454">
        <f t="shared" si="55"/>
        <v>2</v>
      </c>
      <c r="G454">
        <f t="shared" si="56"/>
        <v>6</v>
      </c>
      <c r="I454" s="1" t="s">
        <v>414</v>
      </c>
      <c r="J454">
        <f t="shared" si="57"/>
        <v>2</v>
      </c>
      <c r="K454" s="35" t="str">
        <f t="shared" si="58"/>
        <v>.</v>
      </c>
      <c r="L454" s="34" t="str">
        <f t="shared" si="59"/>
        <v>.</v>
      </c>
    </row>
    <row r="455" spans="2:12" ht="12.75" hidden="1" customHeight="1" outlineLevel="1" x14ac:dyDescent="0.2">
      <c r="B455">
        <v>453</v>
      </c>
      <c r="C455" t="s">
        <v>688</v>
      </c>
      <c r="D455" s="2" t="str">
        <f t="shared" si="53"/>
        <v>-</v>
      </c>
      <c r="E455">
        <f t="shared" si="54"/>
        <v>18</v>
      </c>
      <c r="F455">
        <f t="shared" si="55"/>
        <v>6</v>
      </c>
      <c r="G455">
        <f t="shared" si="56"/>
        <v>17</v>
      </c>
      <c r="I455" s="1" t="s">
        <v>688</v>
      </c>
      <c r="J455">
        <f t="shared" si="57"/>
        <v>6</v>
      </c>
      <c r="K455" s="35" t="str">
        <f t="shared" si="58"/>
        <v>.</v>
      </c>
      <c r="L455" s="34" t="str">
        <f t="shared" si="59"/>
        <v>.</v>
      </c>
    </row>
    <row r="456" spans="2:12" ht="12.75" hidden="1" customHeight="1" outlineLevel="1" x14ac:dyDescent="0.2">
      <c r="B456">
        <v>454</v>
      </c>
      <c r="C456" t="s">
        <v>153</v>
      </c>
      <c r="D456" s="2" t="str">
        <f t="shared" si="53"/>
        <v>-</v>
      </c>
      <c r="E456">
        <f t="shared" si="54"/>
        <v>18</v>
      </c>
      <c r="F456">
        <f t="shared" si="55"/>
        <v>1</v>
      </c>
      <c r="G456">
        <f t="shared" si="56"/>
        <v>3</v>
      </c>
      <c r="I456" s="1" t="s">
        <v>2293</v>
      </c>
      <c r="J456">
        <f t="shared" si="57"/>
        <v>5</v>
      </c>
      <c r="K456" s="35" t="str">
        <f t="shared" si="58"/>
        <v>.</v>
      </c>
      <c r="L456" s="34" t="str">
        <f t="shared" si="59"/>
        <v>.</v>
      </c>
    </row>
    <row r="457" spans="2:12" ht="12.75" hidden="1" customHeight="1" outlineLevel="1" x14ac:dyDescent="0.2">
      <c r="B457">
        <v>455</v>
      </c>
      <c r="C457" t="s">
        <v>415</v>
      </c>
      <c r="D457" s="2" t="str">
        <f t="shared" si="53"/>
        <v>-</v>
      </c>
      <c r="E457">
        <f t="shared" si="54"/>
        <v>18</v>
      </c>
      <c r="F457">
        <f t="shared" si="55"/>
        <v>2</v>
      </c>
      <c r="G457">
        <f t="shared" si="56"/>
        <v>6</v>
      </c>
      <c r="I457" s="1" t="s">
        <v>415</v>
      </c>
      <c r="J457">
        <f t="shared" si="57"/>
        <v>2</v>
      </c>
      <c r="K457" s="35" t="str">
        <f t="shared" si="58"/>
        <v>.</v>
      </c>
      <c r="L457" s="34" t="str">
        <f t="shared" si="59"/>
        <v>.</v>
      </c>
    </row>
    <row r="458" spans="2:12" ht="12.75" hidden="1" customHeight="1" outlineLevel="1" x14ac:dyDescent="0.2">
      <c r="B458">
        <v>456</v>
      </c>
      <c r="C458" t="s">
        <v>154</v>
      </c>
      <c r="D458" s="2" t="str">
        <f t="shared" si="53"/>
        <v>-</v>
      </c>
      <c r="E458">
        <f t="shared" si="54"/>
        <v>18</v>
      </c>
      <c r="F458">
        <f t="shared" si="55"/>
        <v>1</v>
      </c>
      <c r="G458">
        <f t="shared" si="56"/>
        <v>3</v>
      </c>
      <c r="I458" s="1" t="s">
        <v>2294</v>
      </c>
      <c r="J458">
        <f t="shared" si="57"/>
        <v>24</v>
      </c>
      <c r="K458" s="35" t="str">
        <f t="shared" si="58"/>
        <v>.</v>
      </c>
      <c r="L458" s="34" t="str">
        <f t="shared" si="59"/>
        <v>.</v>
      </c>
    </row>
    <row r="459" spans="2:12" ht="12.75" hidden="1" customHeight="1" outlineLevel="1" x14ac:dyDescent="0.2">
      <c r="B459">
        <v>457</v>
      </c>
      <c r="C459" t="s">
        <v>923</v>
      </c>
      <c r="D459" s="2" t="str">
        <f t="shared" si="53"/>
        <v>-</v>
      </c>
      <c r="E459">
        <f t="shared" si="54"/>
        <v>18</v>
      </c>
      <c r="F459">
        <f t="shared" si="55"/>
        <v>102</v>
      </c>
      <c r="G459">
        <f t="shared" si="56"/>
        <v>272</v>
      </c>
      <c r="I459" t="s">
        <v>923</v>
      </c>
      <c r="J459">
        <f t="shared" si="57"/>
        <v>102</v>
      </c>
      <c r="K459" s="35" t="str">
        <f t="shared" si="58"/>
        <v>.</v>
      </c>
      <c r="L459" s="34" t="str">
        <f t="shared" si="59"/>
        <v>.</v>
      </c>
    </row>
    <row r="460" spans="2:12" ht="12.75" hidden="1" customHeight="1" outlineLevel="1" x14ac:dyDescent="0.2">
      <c r="B460">
        <v>458</v>
      </c>
      <c r="C460" t="s">
        <v>416</v>
      </c>
      <c r="D460" s="2" t="str">
        <f t="shared" si="53"/>
        <v>-</v>
      </c>
      <c r="E460">
        <f t="shared" si="54"/>
        <v>18</v>
      </c>
      <c r="F460">
        <f t="shared" si="55"/>
        <v>2</v>
      </c>
      <c r="G460">
        <f t="shared" si="56"/>
        <v>6</v>
      </c>
      <c r="I460" s="1" t="s">
        <v>416</v>
      </c>
      <c r="J460">
        <f t="shared" si="57"/>
        <v>2</v>
      </c>
      <c r="K460" s="35" t="str">
        <f t="shared" si="58"/>
        <v>.</v>
      </c>
      <c r="L460" s="34" t="str">
        <f t="shared" si="59"/>
        <v>.</v>
      </c>
    </row>
    <row r="461" spans="2:12" ht="12.75" hidden="1" customHeight="1" outlineLevel="1" x14ac:dyDescent="0.2">
      <c r="B461">
        <v>459</v>
      </c>
      <c r="C461" t="s">
        <v>417</v>
      </c>
      <c r="D461" s="2" t="str">
        <f t="shared" si="53"/>
        <v>-</v>
      </c>
      <c r="E461">
        <f t="shared" si="54"/>
        <v>18</v>
      </c>
      <c r="F461">
        <f t="shared" si="55"/>
        <v>2</v>
      </c>
      <c r="G461">
        <f t="shared" si="56"/>
        <v>6</v>
      </c>
      <c r="I461" s="1" t="s">
        <v>417</v>
      </c>
      <c r="J461">
        <f t="shared" si="57"/>
        <v>2</v>
      </c>
      <c r="K461" s="35" t="str">
        <f t="shared" si="58"/>
        <v>.</v>
      </c>
      <c r="L461" s="34" t="str">
        <f t="shared" si="59"/>
        <v>.</v>
      </c>
    </row>
    <row r="462" spans="2:12" ht="12.75" hidden="1" customHeight="1" outlineLevel="1" x14ac:dyDescent="0.2">
      <c r="B462">
        <v>460</v>
      </c>
      <c r="C462" t="s">
        <v>155</v>
      </c>
      <c r="D462" s="2" t="str">
        <f t="shared" si="53"/>
        <v>-</v>
      </c>
      <c r="E462">
        <f t="shared" si="54"/>
        <v>18</v>
      </c>
      <c r="F462">
        <f t="shared" si="55"/>
        <v>1</v>
      </c>
      <c r="G462">
        <f t="shared" si="56"/>
        <v>3</v>
      </c>
      <c r="I462" s="1" t="s">
        <v>2295</v>
      </c>
      <c r="J462">
        <f t="shared" si="57"/>
        <v>4</v>
      </c>
      <c r="K462" s="35" t="str">
        <f t="shared" si="58"/>
        <v>.</v>
      </c>
      <c r="L462" s="34" t="str">
        <f t="shared" si="59"/>
        <v>.</v>
      </c>
    </row>
    <row r="463" spans="2:12" ht="12.75" hidden="1" customHeight="1" outlineLevel="1" x14ac:dyDescent="0.2">
      <c r="B463">
        <v>461</v>
      </c>
      <c r="C463" t="s">
        <v>689</v>
      </c>
      <c r="D463" s="2" t="str">
        <f t="shared" si="53"/>
        <v>-</v>
      </c>
      <c r="E463">
        <f t="shared" si="54"/>
        <v>18</v>
      </c>
      <c r="F463">
        <f t="shared" si="55"/>
        <v>6</v>
      </c>
      <c r="G463">
        <f t="shared" si="56"/>
        <v>17</v>
      </c>
      <c r="I463" s="1" t="s">
        <v>689</v>
      </c>
      <c r="J463">
        <f t="shared" si="57"/>
        <v>6</v>
      </c>
      <c r="K463" s="35" t="str">
        <f t="shared" si="58"/>
        <v>.</v>
      </c>
      <c r="L463" s="34" t="str">
        <f t="shared" si="59"/>
        <v>.</v>
      </c>
    </row>
    <row r="464" spans="2:12" ht="12.75" hidden="1" customHeight="1" outlineLevel="1" x14ac:dyDescent="0.2">
      <c r="B464">
        <v>462</v>
      </c>
      <c r="C464" t="s">
        <v>615</v>
      </c>
      <c r="D464" s="2" t="str">
        <f t="shared" si="53"/>
        <v>-</v>
      </c>
      <c r="E464">
        <f t="shared" si="54"/>
        <v>18</v>
      </c>
      <c r="F464">
        <f t="shared" si="55"/>
        <v>4</v>
      </c>
      <c r="G464">
        <f t="shared" si="56"/>
        <v>11</v>
      </c>
      <c r="I464" s="1" t="s">
        <v>615</v>
      </c>
      <c r="J464">
        <f t="shared" si="57"/>
        <v>4</v>
      </c>
      <c r="K464" s="35" t="str">
        <f t="shared" si="58"/>
        <v>.</v>
      </c>
      <c r="L464" s="34" t="str">
        <f t="shared" si="59"/>
        <v>.</v>
      </c>
    </row>
    <row r="465" spans="2:12" ht="12.75" hidden="1" customHeight="1" outlineLevel="1" x14ac:dyDescent="0.2">
      <c r="B465">
        <v>463</v>
      </c>
      <c r="C465" t="s">
        <v>690</v>
      </c>
      <c r="D465" s="2" t="str">
        <f t="shared" si="53"/>
        <v>-</v>
      </c>
      <c r="E465">
        <f t="shared" si="54"/>
        <v>18</v>
      </c>
      <c r="F465">
        <f t="shared" si="55"/>
        <v>6</v>
      </c>
      <c r="G465">
        <f t="shared" si="56"/>
        <v>17</v>
      </c>
      <c r="I465" s="1" t="s">
        <v>690</v>
      </c>
      <c r="J465">
        <f t="shared" si="57"/>
        <v>6</v>
      </c>
      <c r="K465" s="35" t="str">
        <f t="shared" si="58"/>
        <v>.</v>
      </c>
      <c r="L465" s="34" t="str">
        <f t="shared" si="59"/>
        <v>.</v>
      </c>
    </row>
    <row r="466" spans="2:12" ht="12.75" hidden="1" customHeight="1" outlineLevel="1" x14ac:dyDescent="0.2">
      <c r="B466">
        <v>464</v>
      </c>
      <c r="C466" t="s">
        <v>817</v>
      </c>
      <c r="D466" s="2" t="str">
        <f t="shared" si="53"/>
        <v>-</v>
      </c>
      <c r="E466">
        <f t="shared" si="54"/>
        <v>18</v>
      </c>
      <c r="F466">
        <f t="shared" si="55"/>
        <v>18</v>
      </c>
      <c r="G466">
        <f t="shared" si="56"/>
        <v>49</v>
      </c>
      <c r="I466" s="1" t="s">
        <v>817</v>
      </c>
      <c r="J466">
        <f t="shared" si="57"/>
        <v>18</v>
      </c>
      <c r="K466" s="35" t="str">
        <f t="shared" si="58"/>
        <v>.</v>
      </c>
      <c r="L466" s="34" t="str">
        <f t="shared" si="59"/>
        <v>.</v>
      </c>
    </row>
    <row r="467" spans="2:12" ht="12.75" hidden="1" customHeight="1" outlineLevel="1" x14ac:dyDescent="0.2">
      <c r="B467">
        <v>465</v>
      </c>
      <c r="C467" t="s">
        <v>156</v>
      </c>
      <c r="D467" s="2" t="str">
        <f t="shared" si="53"/>
        <v>-</v>
      </c>
      <c r="E467">
        <f t="shared" si="54"/>
        <v>18</v>
      </c>
      <c r="F467">
        <f t="shared" si="55"/>
        <v>1</v>
      </c>
      <c r="G467">
        <f t="shared" si="56"/>
        <v>3</v>
      </c>
      <c r="I467" s="1" t="s">
        <v>2296</v>
      </c>
      <c r="J467">
        <f t="shared" si="57"/>
        <v>2</v>
      </c>
      <c r="K467" s="35" t="str">
        <f t="shared" si="58"/>
        <v>.</v>
      </c>
      <c r="L467" s="34" t="str">
        <f t="shared" si="59"/>
        <v>.</v>
      </c>
    </row>
    <row r="468" spans="2:12" ht="12.75" hidden="1" customHeight="1" outlineLevel="1" x14ac:dyDescent="0.2">
      <c r="B468">
        <v>466</v>
      </c>
      <c r="C468" t="s">
        <v>418</v>
      </c>
      <c r="D468" s="2" t="str">
        <f t="shared" si="53"/>
        <v>-</v>
      </c>
      <c r="E468">
        <f t="shared" si="54"/>
        <v>18</v>
      </c>
      <c r="F468">
        <f t="shared" si="55"/>
        <v>2</v>
      </c>
      <c r="G468">
        <f t="shared" si="56"/>
        <v>6</v>
      </c>
      <c r="I468" s="1" t="s">
        <v>418</v>
      </c>
      <c r="J468">
        <f t="shared" si="57"/>
        <v>2</v>
      </c>
      <c r="K468" s="35" t="str">
        <f t="shared" si="58"/>
        <v>.</v>
      </c>
      <c r="L468" s="34" t="str">
        <f t="shared" si="59"/>
        <v>.</v>
      </c>
    </row>
    <row r="469" spans="2:12" ht="12.75" hidden="1" customHeight="1" outlineLevel="1" x14ac:dyDescent="0.2">
      <c r="B469">
        <v>467</v>
      </c>
      <c r="C469" t="s">
        <v>867</v>
      </c>
      <c r="D469" s="2" t="str">
        <f t="shared" si="53"/>
        <v>-</v>
      </c>
      <c r="E469">
        <f t="shared" si="54"/>
        <v>18</v>
      </c>
      <c r="F469">
        <f t="shared" si="55"/>
        <v>36</v>
      </c>
      <c r="G469">
        <f t="shared" si="56"/>
        <v>97</v>
      </c>
      <c r="I469" s="1" t="s">
        <v>867</v>
      </c>
      <c r="J469">
        <f t="shared" si="57"/>
        <v>36</v>
      </c>
      <c r="K469" s="35" t="str">
        <f t="shared" si="58"/>
        <v>.</v>
      </c>
      <c r="L469" s="34" t="str">
        <f t="shared" si="59"/>
        <v>.</v>
      </c>
    </row>
    <row r="470" spans="2:12" ht="12.75" hidden="1" customHeight="1" outlineLevel="1" x14ac:dyDescent="0.2">
      <c r="B470">
        <v>468</v>
      </c>
      <c r="C470" t="s">
        <v>419</v>
      </c>
      <c r="D470" s="2" t="str">
        <f t="shared" si="53"/>
        <v>-</v>
      </c>
      <c r="E470">
        <f t="shared" si="54"/>
        <v>18</v>
      </c>
      <c r="F470">
        <f t="shared" si="55"/>
        <v>2</v>
      </c>
      <c r="G470">
        <f t="shared" si="56"/>
        <v>6</v>
      </c>
      <c r="I470" s="1" t="s">
        <v>419</v>
      </c>
      <c r="J470">
        <f t="shared" si="57"/>
        <v>2</v>
      </c>
      <c r="K470" s="35" t="str">
        <f t="shared" si="58"/>
        <v>.</v>
      </c>
      <c r="L470" s="34" t="str">
        <f t="shared" si="59"/>
        <v>.</v>
      </c>
    </row>
    <row r="471" spans="2:12" ht="12.75" hidden="1" customHeight="1" outlineLevel="1" x14ac:dyDescent="0.2">
      <c r="B471">
        <v>469</v>
      </c>
      <c r="C471" t="s">
        <v>157</v>
      </c>
      <c r="D471" s="2" t="str">
        <f t="shared" si="53"/>
        <v>-</v>
      </c>
      <c r="E471">
        <f t="shared" si="54"/>
        <v>18</v>
      </c>
      <c r="F471">
        <f t="shared" si="55"/>
        <v>1</v>
      </c>
      <c r="G471">
        <f t="shared" si="56"/>
        <v>3</v>
      </c>
      <c r="I471" s="1" t="s">
        <v>2297</v>
      </c>
      <c r="J471">
        <f t="shared" si="57"/>
        <v>4</v>
      </c>
      <c r="K471" s="35" t="str">
        <f t="shared" si="58"/>
        <v>.</v>
      </c>
      <c r="L471" s="34" t="str">
        <f t="shared" si="59"/>
        <v>.</v>
      </c>
    </row>
    <row r="472" spans="2:12" ht="12.75" hidden="1" customHeight="1" outlineLevel="1" x14ac:dyDescent="0.2">
      <c r="B472">
        <v>470</v>
      </c>
      <c r="C472" t="s">
        <v>420</v>
      </c>
      <c r="D472" s="2" t="str">
        <f t="shared" si="53"/>
        <v>-</v>
      </c>
      <c r="E472">
        <f t="shared" si="54"/>
        <v>18</v>
      </c>
      <c r="F472">
        <f t="shared" si="55"/>
        <v>2</v>
      </c>
      <c r="G472">
        <f t="shared" si="56"/>
        <v>6</v>
      </c>
      <c r="I472" s="1" t="s">
        <v>420</v>
      </c>
      <c r="J472">
        <f t="shared" si="57"/>
        <v>2</v>
      </c>
      <c r="K472" s="35" t="str">
        <f t="shared" si="58"/>
        <v>.</v>
      </c>
      <c r="L472" s="34" t="str">
        <f t="shared" si="59"/>
        <v>.</v>
      </c>
    </row>
    <row r="473" spans="2:12" ht="12.75" hidden="1" customHeight="1" outlineLevel="1" x14ac:dyDescent="0.2">
      <c r="B473">
        <v>471</v>
      </c>
      <c r="C473" t="s">
        <v>158</v>
      </c>
      <c r="D473" s="2" t="str">
        <f t="shared" si="53"/>
        <v>-</v>
      </c>
      <c r="E473">
        <f t="shared" si="54"/>
        <v>18</v>
      </c>
      <c r="F473">
        <f t="shared" si="55"/>
        <v>1</v>
      </c>
      <c r="G473">
        <f t="shared" si="56"/>
        <v>3</v>
      </c>
      <c r="I473" s="1" t="s">
        <v>2298</v>
      </c>
      <c r="J473">
        <f t="shared" si="57"/>
        <v>3</v>
      </c>
      <c r="K473" s="35" t="str">
        <f t="shared" si="58"/>
        <v>.</v>
      </c>
      <c r="L473" s="34" t="str">
        <f t="shared" si="59"/>
        <v>.</v>
      </c>
    </row>
    <row r="474" spans="2:12" ht="12.75" hidden="1" customHeight="1" outlineLevel="1" x14ac:dyDescent="0.2">
      <c r="B474">
        <v>472</v>
      </c>
      <c r="C474" t="s">
        <v>421</v>
      </c>
      <c r="D474" s="2" t="str">
        <f t="shared" si="53"/>
        <v>-</v>
      </c>
      <c r="E474">
        <f t="shared" si="54"/>
        <v>18</v>
      </c>
      <c r="F474">
        <f t="shared" si="55"/>
        <v>2</v>
      </c>
      <c r="G474">
        <f t="shared" si="56"/>
        <v>6</v>
      </c>
      <c r="I474" s="1" t="s">
        <v>421</v>
      </c>
      <c r="J474">
        <f t="shared" si="57"/>
        <v>2</v>
      </c>
      <c r="K474" s="35" t="str">
        <f t="shared" si="58"/>
        <v>.</v>
      </c>
      <c r="L474" s="34" t="str">
        <f t="shared" si="59"/>
        <v>.</v>
      </c>
    </row>
    <row r="475" spans="2:12" ht="12.75" hidden="1" customHeight="1" outlineLevel="1" x14ac:dyDescent="0.2">
      <c r="B475">
        <v>473</v>
      </c>
      <c r="C475" t="s">
        <v>980</v>
      </c>
      <c r="D475" s="2" t="str">
        <f t="shared" si="53"/>
        <v>-</v>
      </c>
      <c r="E475">
        <f t="shared" si="54"/>
        <v>18</v>
      </c>
      <c r="F475">
        <f t="shared" si="55"/>
        <v>660</v>
      </c>
      <c r="G475">
        <f t="shared" si="56"/>
        <v>1766</v>
      </c>
      <c r="I475" t="s">
        <v>980</v>
      </c>
      <c r="J475">
        <f t="shared" si="57"/>
        <v>660</v>
      </c>
      <c r="K475" s="35" t="str">
        <f t="shared" si="58"/>
        <v>.</v>
      </c>
      <c r="L475" s="34" t="str">
        <f t="shared" si="59"/>
        <v>.</v>
      </c>
    </row>
    <row r="476" spans="2:12" ht="12.75" hidden="1" customHeight="1" outlineLevel="1" x14ac:dyDescent="0.2">
      <c r="B476">
        <v>474</v>
      </c>
      <c r="C476" t="s">
        <v>159</v>
      </c>
      <c r="D476" s="2" t="str">
        <f t="shared" si="53"/>
        <v>-</v>
      </c>
      <c r="E476">
        <f t="shared" si="54"/>
        <v>18</v>
      </c>
      <c r="F476">
        <f t="shared" si="55"/>
        <v>1</v>
      </c>
      <c r="G476">
        <f t="shared" si="56"/>
        <v>3</v>
      </c>
      <c r="I476" s="1" t="s">
        <v>2299</v>
      </c>
      <c r="J476">
        <f t="shared" si="57"/>
        <v>5</v>
      </c>
      <c r="K476" s="35" t="str">
        <f t="shared" si="58"/>
        <v>.</v>
      </c>
      <c r="L476" s="34" t="str">
        <f t="shared" si="59"/>
        <v>.</v>
      </c>
    </row>
    <row r="477" spans="2:12" ht="12.75" hidden="1" customHeight="1" outlineLevel="1" x14ac:dyDescent="0.2">
      <c r="B477">
        <v>475</v>
      </c>
      <c r="C477" t="s">
        <v>422</v>
      </c>
      <c r="D477" s="2" t="str">
        <f t="shared" si="53"/>
        <v>-</v>
      </c>
      <c r="E477">
        <f t="shared" si="54"/>
        <v>18</v>
      </c>
      <c r="F477">
        <f t="shared" si="55"/>
        <v>2</v>
      </c>
      <c r="G477">
        <f t="shared" si="56"/>
        <v>6</v>
      </c>
      <c r="I477" s="1" t="s">
        <v>422</v>
      </c>
      <c r="J477">
        <f t="shared" si="57"/>
        <v>2</v>
      </c>
      <c r="K477" s="35" t="str">
        <f t="shared" si="58"/>
        <v>.</v>
      </c>
      <c r="L477" s="34" t="str">
        <f t="shared" si="59"/>
        <v>.</v>
      </c>
    </row>
    <row r="478" spans="2:12" ht="12.75" hidden="1" customHeight="1" outlineLevel="1" x14ac:dyDescent="0.2">
      <c r="B478">
        <v>476</v>
      </c>
      <c r="C478" t="s">
        <v>846</v>
      </c>
      <c r="D478" s="2" t="str">
        <f t="shared" si="53"/>
        <v>-</v>
      </c>
      <c r="E478">
        <f t="shared" si="54"/>
        <v>18</v>
      </c>
      <c r="F478">
        <f t="shared" si="55"/>
        <v>26</v>
      </c>
      <c r="G478">
        <f t="shared" si="56"/>
        <v>70</v>
      </c>
      <c r="I478" s="1" t="s">
        <v>846</v>
      </c>
      <c r="J478">
        <f t="shared" si="57"/>
        <v>26</v>
      </c>
      <c r="K478" s="35" t="str">
        <f t="shared" si="58"/>
        <v>.</v>
      </c>
      <c r="L478" s="34" t="str">
        <f t="shared" si="59"/>
        <v>.</v>
      </c>
    </row>
    <row r="479" spans="2:12" ht="12.75" hidden="1" customHeight="1" outlineLevel="1" x14ac:dyDescent="0.2">
      <c r="B479">
        <v>477</v>
      </c>
      <c r="C479" t="s">
        <v>160</v>
      </c>
      <c r="D479" s="2" t="str">
        <f t="shared" si="53"/>
        <v>-</v>
      </c>
      <c r="E479">
        <f t="shared" si="54"/>
        <v>18</v>
      </c>
      <c r="F479">
        <f t="shared" si="55"/>
        <v>1</v>
      </c>
      <c r="G479">
        <f t="shared" si="56"/>
        <v>3</v>
      </c>
      <c r="I479" s="1" t="s">
        <v>2300</v>
      </c>
      <c r="J479">
        <f t="shared" si="57"/>
        <v>10</v>
      </c>
      <c r="K479" s="35" t="str">
        <f t="shared" si="58"/>
        <v>.</v>
      </c>
      <c r="L479" s="34" t="str">
        <f t="shared" si="59"/>
        <v>.</v>
      </c>
    </row>
    <row r="480" spans="2:12" ht="12.75" hidden="1" customHeight="1" outlineLevel="1" x14ac:dyDescent="0.2">
      <c r="B480">
        <v>478</v>
      </c>
      <c r="C480" t="s">
        <v>543</v>
      </c>
      <c r="D480" s="2" t="str">
        <f t="shared" si="53"/>
        <v>-</v>
      </c>
      <c r="E480">
        <f t="shared" si="54"/>
        <v>18</v>
      </c>
      <c r="F480">
        <f t="shared" si="55"/>
        <v>3</v>
      </c>
      <c r="G480">
        <f t="shared" si="56"/>
        <v>9</v>
      </c>
      <c r="I480" s="1" t="s">
        <v>543</v>
      </c>
      <c r="J480">
        <f t="shared" si="57"/>
        <v>3</v>
      </c>
      <c r="K480" s="35" t="str">
        <f t="shared" si="58"/>
        <v>.</v>
      </c>
      <c r="L480" s="34" t="str">
        <f t="shared" si="59"/>
        <v>.</v>
      </c>
    </row>
    <row r="481" spans="2:12" ht="12.75" hidden="1" customHeight="1" outlineLevel="1" x14ac:dyDescent="0.2">
      <c r="B481">
        <v>479</v>
      </c>
      <c r="C481" t="s">
        <v>691</v>
      </c>
      <c r="D481" s="2" t="str">
        <f t="shared" si="53"/>
        <v>-</v>
      </c>
      <c r="E481">
        <f t="shared" si="54"/>
        <v>18</v>
      </c>
      <c r="F481">
        <f t="shared" si="55"/>
        <v>6</v>
      </c>
      <c r="G481">
        <f t="shared" si="56"/>
        <v>17</v>
      </c>
      <c r="I481" s="1" t="s">
        <v>691</v>
      </c>
      <c r="J481">
        <f t="shared" si="57"/>
        <v>6</v>
      </c>
      <c r="K481" s="35" t="str">
        <f t="shared" si="58"/>
        <v>.</v>
      </c>
      <c r="L481" s="34" t="str">
        <f t="shared" si="59"/>
        <v>.</v>
      </c>
    </row>
    <row r="482" spans="2:12" ht="12.75" hidden="1" customHeight="1" outlineLevel="1" x14ac:dyDescent="0.2">
      <c r="B482">
        <v>480</v>
      </c>
      <c r="C482" t="s">
        <v>938</v>
      </c>
      <c r="D482" s="2" t="str">
        <f t="shared" si="53"/>
        <v>-</v>
      </c>
      <c r="E482">
        <f t="shared" si="54"/>
        <v>18</v>
      </c>
      <c r="F482">
        <f t="shared" si="55"/>
        <v>144</v>
      </c>
      <c r="G482">
        <f t="shared" si="56"/>
        <v>387</v>
      </c>
      <c r="I482" t="s">
        <v>938</v>
      </c>
      <c r="J482">
        <f t="shared" si="57"/>
        <v>144</v>
      </c>
      <c r="K482" s="35" t="str">
        <f t="shared" si="58"/>
        <v>.</v>
      </c>
      <c r="L482" s="34" t="str">
        <f t="shared" si="59"/>
        <v>.</v>
      </c>
    </row>
    <row r="483" spans="2:12" ht="12.75" hidden="1" customHeight="1" outlineLevel="1" x14ac:dyDescent="0.2">
      <c r="B483">
        <v>481</v>
      </c>
      <c r="C483" t="s">
        <v>855</v>
      </c>
      <c r="D483" s="2" t="str">
        <f t="shared" si="53"/>
        <v>-</v>
      </c>
      <c r="E483">
        <f t="shared" si="54"/>
        <v>18</v>
      </c>
      <c r="F483">
        <f t="shared" si="55"/>
        <v>30</v>
      </c>
      <c r="G483">
        <f t="shared" si="56"/>
        <v>81</v>
      </c>
      <c r="I483" s="1" t="s">
        <v>855</v>
      </c>
      <c r="J483">
        <f t="shared" si="57"/>
        <v>30</v>
      </c>
      <c r="K483" s="35" t="str">
        <f t="shared" si="58"/>
        <v>.</v>
      </c>
      <c r="L483" s="34" t="str">
        <f t="shared" si="59"/>
        <v>.</v>
      </c>
    </row>
    <row r="484" spans="2:12" ht="12.75" hidden="1" customHeight="1" outlineLevel="1" x14ac:dyDescent="0.2">
      <c r="B484">
        <v>482</v>
      </c>
      <c r="C484" t="s">
        <v>423</v>
      </c>
      <c r="D484" s="2" t="str">
        <f t="shared" si="53"/>
        <v>-</v>
      </c>
      <c r="E484">
        <f t="shared" si="54"/>
        <v>18</v>
      </c>
      <c r="F484">
        <f t="shared" si="55"/>
        <v>2</v>
      </c>
      <c r="G484">
        <f t="shared" si="56"/>
        <v>6</v>
      </c>
      <c r="I484" s="1" t="s">
        <v>423</v>
      </c>
      <c r="J484">
        <f t="shared" si="57"/>
        <v>2</v>
      </c>
      <c r="K484" s="35" t="str">
        <f t="shared" si="58"/>
        <v>.</v>
      </c>
      <c r="L484" s="34" t="str">
        <f t="shared" si="59"/>
        <v>.</v>
      </c>
    </row>
    <row r="485" spans="2:12" ht="12.75" hidden="1" customHeight="1" outlineLevel="1" x14ac:dyDescent="0.2">
      <c r="B485">
        <v>483</v>
      </c>
      <c r="C485" t="s">
        <v>823</v>
      </c>
      <c r="D485" s="2" t="str">
        <f t="shared" si="53"/>
        <v>-</v>
      </c>
      <c r="E485">
        <f t="shared" si="54"/>
        <v>18</v>
      </c>
      <c r="F485">
        <f t="shared" si="55"/>
        <v>19</v>
      </c>
      <c r="G485">
        <f t="shared" si="56"/>
        <v>52</v>
      </c>
      <c r="I485" s="1" t="s">
        <v>823</v>
      </c>
      <c r="J485">
        <f t="shared" si="57"/>
        <v>19</v>
      </c>
      <c r="K485" s="35" t="str">
        <f t="shared" si="58"/>
        <v>.</v>
      </c>
      <c r="L485" s="34" t="str">
        <f t="shared" si="59"/>
        <v>.</v>
      </c>
    </row>
    <row r="486" spans="2:12" ht="12.75" hidden="1" customHeight="1" outlineLevel="1" x14ac:dyDescent="0.2">
      <c r="B486">
        <v>484</v>
      </c>
      <c r="C486" t="s">
        <v>161</v>
      </c>
      <c r="D486" s="2" t="str">
        <f t="shared" si="53"/>
        <v>-</v>
      </c>
      <c r="E486">
        <f t="shared" si="54"/>
        <v>18</v>
      </c>
      <c r="F486">
        <f t="shared" si="55"/>
        <v>1</v>
      </c>
      <c r="G486">
        <f t="shared" si="56"/>
        <v>3</v>
      </c>
      <c r="I486" s="1" t="s">
        <v>2301</v>
      </c>
      <c r="J486">
        <f t="shared" si="57"/>
        <v>74</v>
      </c>
      <c r="K486" s="35" t="str">
        <f t="shared" si="58"/>
        <v>.</v>
      </c>
      <c r="L486" s="34" t="str">
        <f t="shared" si="59"/>
        <v>.</v>
      </c>
    </row>
    <row r="487" spans="2:12" ht="12.75" hidden="1" customHeight="1" outlineLevel="1" x14ac:dyDescent="0.2">
      <c r="B487">
        <v>485</v>
      </c>
      <c r="C487" t="s">
        <v>818</v>
      </c>
      <c r="D487" s="2" t="str">
        <f t="shared" si="53"/>
        <v>-</v>
      </c>
      <c r="E487">
        <f t="shared" si="54"/>
        <v>18</v>
      </c>
      <c r="F487">
        <f t="shared" si="55"/>
        <v>18</v>
      </c>
      <c r="G487">
        <f t="shared" si="56"/>
        <v>49</v>
      </c>
      <c r="I487" s="1" t="s">
        <v>818</v>
      </c>
      <c r="J487">
        <f t="shared" si="57"/>
        <v>18</v>
      </c>
      <c r="K487" s="35" t="str">
        <f t="shared" si="58"/>
        <v>.</v>
      </c>
      <c r="L487" s="34" t="str">
        <f t="shared" si="59"/>
        <v>.</v>
      </c>
    </row>
    <row r="488" spans="2:12" ht="12.75" hidden="1" customHeight="1" outlineLevel="1" x14ac:dyDescent="0.2">
      <c r="B488">
        <v>486</v>
      </c>
      <c r="C488" t="s">
        <v>162</v>
      </c>
      <c r="D488" s="2" t="str">
        <f t="shared" si="53"/>
        <v>-</v>
      </c>
      <c r="E488">
        <f t="shared" si="54"/>
        <v>18</v>
      </c>
      <c r="F488">
        <f t="shared" si="55"/>
        <v>1</v>
      </c>
      <c r="G488">
        <f t="shared" si="56"/>
        <v>3</v>
      </c>
      <c r="I488" s="1" t="s">
        <v>2302</v>
      </c>
      <c r="J488">
        <f t="shared" si="57"/>
        <v>2</v>
      </c>
      <c r="K488" s="35" t="str">
        <f t="shared" si="58"/>
        <v>.</v>
      </c>
      <c r="L488" s="34" t="str">
        <f t="shared" si="59"/>
        <v>.</v>
      </c>
    </row>
    <row r="489" spans="2:12" ht="12.75" hidden="1" customHeight="1" outlineLevel="1" x14ac:dyDescent="0.2">
      <c r="B489">
        <v>487</v>
      </c>
      <c r="C489" t="s">
        <v>424</v>
      </c>
      <c r="D489" s="2" t="str">
        <f t="shared" ref="D489:D552" si="60">IF(ISNUMBER(FIND(B489,C489)),"-",B489)</f>
        <v>-</v>
      </c>
      <c r="E489">
        <f t="shared" si="54"/>
        <v>18</v>
      </c>
      <c r="F489">
        <f t="shared" si="55"/>
        <v>2</v>
      </c>
      <c r="G489">
        <f t="shared" si="56"/>
        <v>6</v>
      </c>
      <c r="I489" s="1" t="s">
        <v>424</v>
      </c>
      <c r="J489">
        <f t="shared" si="57"/>
        <v>2</v>
      </c>
      <c r="K489" s="35" t="str">
        <f t="shared" si="58"/>
        <v>.</v>
      </c>
      <c r="L489" s="34" t="str">
        <f t="shared" si="59"/>
        <v>.</v>
      </c>
    </row>
    <row r="490" spans="2:12" ht="12.75" hidden="1" customHeight="1" outlineLevel="1" x14ac:dyDescent="0.2">
      <c r="B490">
        <v>488</v>
      </c>
      <c r="C490" t="s">
        <v>616</v>
      </c>
      <c r="D490" s="2" t="str">
        <f t="shared" si="60"/>
        <v>-</v>
      </c>
      <c r="E490">
        <f t="shared" si="54"/>
        <v>18</v>
      </c>
      <c r="F490">
        <f t="shared" si="55"/>
        <v>4</v>
      </c>
      <c r="G490">
        <f t="shared" si="56"/>
        <v>12</v>
      </c>
      <c r="I490" s="1" t="s">
        <v>616</v>
      </c>
      <c r="J490">
        <f t="shared" si="57"/>
        <v>4</v>
      </c>
      <c r="K490" s="35" t="str">
        <f t="shared" si="58"/>
        <v>.</v>
      </c>
      <c r="L490" s="34" t="str">
        <f t="shared" si="59"/>
        <v>.</v>
      </c>
    </row>
    <row r="491" spans="2:12" ht="12.75" hidden="1" customHeight="1" outlineLevel="1" x14ac:dyDescent="0.2">
      <c r="B491">
        <v>489</v>
      </c>
      <c r="C491" t="s">
        <v>163</v>
      </c>
      <c r="D491" s="2" t="str">
        <f t="shared" si="60"/>
        <v>-</v>
      </c>
      <c r="E491">
        <f t="shared" si="54"/>
        <v>18</v>
      </c>
      <c r="F491">
        <f t="shared" si="55"/>
        <v>1</v>
      </c>
      <c r="G491">
        <f t="shared" si="56"/>
        <v>3</v>
      </c>
      <c r="I491" s="1" t="s">
        <v>2303</v>
      </c>
      <c r="J491">
        <f t="shared" si="57"/>
        <v>2</v>
      </c>
      <c r="K491" s="35" t="str">
        <f t="shared" si="58"/>
        <v>.</v>
      </c>
      <c r="L491" s="34" t="str">
        <f t="shared" si="59"/>
        <v>.</v>
      </c>
    </row>
    <row r="492" spans="2:12" ht="12.75" hidden="1" customHeight="1" outlineLevel="1" x14ac:dyDescent="0.2">
      <c r="B492">
        <v>490</v>
      </c>
      <c r="C492" t="s">
        <v>544</v>
      </c>
      <c r="D492" s="2" t="str">
        <f t="shared" si="60"/>
        <v>-</v>
      </c>
      <c r="E492">
        <f t="shared" si="54"/>
        <v>18</v>
      </c>
      <c r="F492">
        <f t="shared" si="55"/>
        <v>3</v>
      </c>
      <c r="G492">
        <f t="shared" si="56"/>
        <v>9</v>
      </c>
      <c r="I492" s="1" t="s">
        <v>544</v>
      </c>
      <c r="J492">
        <f t="shared" si="57"/>
        <v>3</v>
      </c>
      <c r="K492" s="35" t="str">
        <f t="shared" si="58"/>
        <v>.</v>
      </c>
      <c r="L492" s="34" t="str">
        <f t="shared" si="59"/>
        <v>.</v>
      </c>
    </row>
    <row r="493" spans="2:12" ht="12.75" hidden="1" customHeight="1" outlineLevel="1" x14ac:dyDescent="0.2">
      <c r="B493">
        <v>491</v>
      </c>
      <c r="C493" t="s">
        <v>847</v>
      </c>
      <c r="D493" s="2" t="str">
        <f t="shared" si="60"/>
        <v>-</v>
      </c>
      <c r="E493">
        <f t="shared" si="54"/>
        <v>18</v>
      </c>
      <c r="F493">
        <f t="shared" si="55"/>
        <v>26</v>
      </c>
      <c r="G493">
        <f t="shared" si="56"/>
        <v>71</v>
      </c>
      <c r="I493" s="1" t="s">
        <v>847</v>
      </c>
      <c r="J493">
        <f t="shared" si="57"/>
        <v>26</v>
      </c>
      <c r="K493" s="35" t="str">
        <f t="shared" si="58"/>
        <v>.</v>
      </c>
      <c r="L493" s="34" t="str">
        <f t="shared" si="59"/>
        <v>.</v>
      </c>
    </row>
    <row r="494" spans="2:12" ht="12.75" hidden="1" customHeight="1" outlineLevel="1" x14ac:dyDescent="0.2">
      <c r="B494">
        <v>492</v>
      </c>
      <c r="C494" t="s">
        <v>164</v>
      </c>
      <c r="D494" s="2" t="str">
        <f t="shared" si="60"/>
        <v>-</v>
      </c>
      <c r="E494">
        <f t="shared" si="54"/>
        <v>18</v>
      </c>
      <c r="F494">
        <f t="shared" si="55"/>
        <v>1</v>
      </c>
      <c r="G494">
        <f t="shared" si="56"/>
        <v>3</v>
      </c>
      <c r="I494" s="1" t="s">
        <v>2304</v>
      </c>
      <c r="J494">
        <f t="shared" si="57"/>
        <v>6</v>
      </c>
      <c r="K494" s="35" t="str">
        <f t="shared" si="58"/>
        <v>.</v>
      </c>
      <c r="L494" s="34" t="str">
        <f t="shared" si="59"/>
        <v>.</v>
      </c>
    </row>
    <row r="495" spans="2:12" ht="12.75" hidden="1" customHeight="1" outlineLevel="1" x14ac:dyDescent="0.2">
      <c r="B495">
        <v>493</v>
      </c>
      <c r="C495" t="s">
        <v>545</v>
      </c>
      <c r="D495" s="2" t="str">
        <f t="shared" si="60"/>
        <v>-</v>
      </c>
      <c r="E495">
        <f t="shared" si="54"/>
        <v>18</v>
      </c>
      <c r="F495">
        <f t="shared" si="55"/>
        <v>3</v>
      </c>
      <c r="G495">
        <f t="shared" si="56"/>
        <v>9</v>
      </c>
      <c r="I495" s="1" t="s">
        <v>545</v>
      </c>
      <c r="J495">
        <f t="shared" si="57"/>
        <v>3</v>
      </c>
      <c r="K495" s="35" t="str">
        <f t="shared" si="58"/>
        <v>.</v>
      </c>
      <c r="L495" s="34" t="str">
        <f t="shared" si="59"/>
        <v>.</v>
      </c>
    </row>
    <row r="496" spans="2:12" ht="12.75" hidden="1" customHeight="1" outlineLevel="1" x14ac:dyDescent="0.2">
      <c r="B496">
        <v>494</v>
      </c>
      <c r="C496" t="s">
        <v>692</v>
      </c>
      <c r="D496" s="2" t="str">
        <f t="shared" si="60"/>
        <v>-</v>
      </c>
      <c r="E496">
        <f t="shared" si="54"/>
        <v>18</v>
      </c>
      <c r="F496">
        <f t="shared" si="55"/>
        <v>6</v>
      </c>
      <c r="G496">
        <f t="shared" si="56"/>
        <v>17</v>
      </c>
      <c r="I496" s="1" t="s">
        <v>692</v>
      </c>
      <c r="J496">
        <f t="shared" si="57"/>
        <v>6</v>
      </c>
      <c r="K496" s="35" t="str">
        <f t="shared" si="58"/>
        <v>.</v>
      </c>
      <c r="L496" s="34" t="str">
        <f t="shared" si="59"/>
        <v>.</v>
      </c>
    </row>
    <row r="497" spans="2:12" ht="12.75" hidden="1" customHeight="1" outlineLevel="1" x14ac:dyDescent="0.2">
      <c r="B497">
        <v>495</v>
      </c>
      <c r="C497" t="s">
        <v>546</v>
      </c>
      <c r="D497" s="2" t="str">
        <f t="shared" si="60"/>
        <v>-</v>
      </c>
      <c r="E497">
        <f t="shared" si="54"/>
        <v>18</v>
      </c>
      <c r="F497">
        <f t="shared" si="55"/>
        <v>3</v>
      </c>
      <c r="G497">
        <f t="shared" si="56"/>
        <v>9</v>
      </c>
      <c r="I497" s="1" t="s">
        <v>546</v>
      </c>
      <c r="J497">
        <f t="shared" si="57"/>
        <v>3</v>
      </c>
      <c r="K497" s="35" t="str">
        <f t="shared" si="58"/>
        <v>.</v>
      </c>
      <c r="L497" s="34" t="str">
        <f t="shared" si="59"/>
        <v>.</v>
      </c>
    </row>
    <row r="498" spans="2:12" ht="12.75" hidden="1" customHeight="1" outlineLevel="1" x14ac:dyDescent="0.2">
      <c r="B498">
        <v>496</v>
      </c>
      <c r="C498" t="s">
        <v>165</v>
      </c>
      <c r="D498" s="2" t="str">
        <f t="shared" si="60"/>
        <v>-</v>
      </c>
      <c r="E498">
        <f t="shared" si="54"/>
        <v>18</v>
      </c>
      <c r="F498">
        <f t="shared" si="55"/>
        <v>1</v>
      </c>
      <c r="G498">
        <f t="shared" si="56"/>
        <v>3</v>
      </c>
      <c r="I498" s="1" t="s">
        <v>2305</v>
      </c>
      <c r="J498">
        <f t="shared" si="57"/>
        <v>4</v>
      </c>
      <c r="K498" s="35" t="str">
        <f t="shared" si="58"/>
        <v>.</v>
      </c>
      <c r="L498" s="34" t="str">
        <f t="shared" si="59"/>
        <v>.</v>
      </c>
    </row>
    <row r="499" spans="2:12" ht="12.75" hidden="1" customHeight="1" outlineLevel="1" x14ac:dyDescent="0.2">
      <c r="B499">
        <v>497</v>
      </c>
      <c r="C499" t="s">
        <v>808</v>
      </c>
      <c r="D499" s="2" t="str">
        <f t="shared" si="60"/>
        <v>-</v>
      </c>
      <c r="E499">
        <f t="shared" si="54"/>
        <v>18</v>
      </c>
      <c r="F499">
        <f t="shared" si="55"/>
        <v>16</v>
      </c>
      <c r="G499">
        <f t="shared" si="56"/>
        <v>44</v>
      </c>
      <c r="I499" s="1" t="s">
        <v>808</v>
      </c>
      <c r="J499">
        <f t="shared" si="57"/>
        <v>16</v>
      </c>
      <c r="K499" s="35" t="str">
        <f t="shared" si="58"/>
        <v>.</v>
      </c>
      <c r="L499" s="34" t="str">
        <f t="shared" si="59"/>
        <v>.</v>
      </c>
    </row>
    <row r="500" spans="2:12" ht="12.75" hidden="1" customHeight="1" outlineLevel="1" x14ac:dyDescent="0.2">
      <c r="B500">
        <v>498</v>
      </c>
      <c r="C500" t="s">
        <v>425</v>
      </c>
      <c r="D500" s="2" t="str">
        <f t="shared" si="60"/>
        <v>-</v>
      </c>
      <c r="E500">
        <f t="shared" si="54"/>
        <v>18</v>
      </c>
      <c r="F500">
        <f t="shared" si="55"/>
        <v>2</v>
      </c>
      <c r="G500">
        <f t="shared" si="56"/>
        <v>6</v>
      </c>
      <c r="I500" s="1" t="s">
        <v>425</v>
      </c>
      <c r="J500">
        <f t="shared" si="57"/>
        <v>2</v>
      </c>
      <c r="K500" s="35" t="str">
        <f t="shared" si="58"/>
        <v>.</v>
      </c>
      <c r="L500" s="34" t="str">
        <f t="shared" si="59"/>
        <v>.</v>
      </c>
    </row>
    <row r="501" spans="2:12" ht="12.75" hidden="1" customHeight="1" outlineLevel="1" x14ac:dyDescent="0.2">
      <c r="B501">
        <v>499</v>
      </c>
      <c r="C501" t="s">
        <v>166</v>
      </c>
      <c r="D501" s="2" t="str">
        <f t="shared" si="60"/>
        <v>-</v>
      </c>
      <c r="E501">
        <f t="shared" si="54"/>
        <v>18</v>
      </c>
      <c r="F501">
        <f t="shared" si="55"/>
        <v>1</v>
      </c>
      <c r="G501">
        <f t="shared" si="56"/>
        <v>3</v>
      </c>
      <c r="I501" s="1" t="s">
        <v>2306</v>
      </c>
      <c r="J501">
        <f t="shared" si="57"/>
        <v>12</v>
      </c>
      <c r="K501" s="35" t="str">
        <f t="shared" si="58"/>
        <v>.</v>
      </c>
      <c r="L501" s="34" t="str">
        <f t="shared" si="59"/>
        <v>.</v>
      </c>
    </row>
    <row r="502" spans="2:12" ht="12.75" hidden="1" customHeight="1" outlineLevel="1" x14ac:dyDescent="0.2">
      <c r="B502">
        <v>500</v>
      </c>
      <c r="C502" t="s">
        <v>827</v>
      </c>
      <c r="D502" s="2" t="str">
        <f t="shared" si="60"/>
        <v>-</v>
      </c>
      <c r="E502">
        <f t="shared" si="54"/>
        <v>18</v>
      </c>
      <c r="F502">
        <f t="shared" si="55"/>
        <v>20</v>
      </c>
      <c r="G502">
        <f t="shared" si="56"/>
        <v>55</v>
      </c>
      <c r="I502" s="1" t="s">
        <v>827</v>
      </c>
      <c r="J502">
        <f t="shared" si="57"/>
        <v>20</v>
      </c>
      <c r="K502" s="35" t="str">
        <f t="shared" si="58"/>
        <v>.</v>
      </c>
      <c r="L502" s="34" t="str">
        <f t="shared" si="59"/>
        <v>.</v>
      </c>
    </row>
    <row r="503" spans="2:12" ht="12.75" hidden="1" customHeight="1" outlineLevel="1" x14ac:dyDescent="0.2">
      <c r="B503">
        <v>501</v>
      </c>
      <c r="C503" t="s">
        <v>426</v>
      </c>
      <c r="D503" s="2" t="str">
        <f t="shared" si="60"/>
        <v>-</v>
      </c>
      <c r="E503">
        <f t="shared" si="54"/>
        <v>18</v>
      </c>
      <c r="F503">
        <f t="shared" si="55"/>
        <v>2</v>
      </c>
      <c r="G503">
        <f t="shared" si="56"/>
        <v>6</v>
      </c>
      <c r="I503" s="1" t="s">
        <v>426</v>
      </c>
      <c r="J503">
        <f t="shared" si="57"/>
        <v>2</v>
      </c>
      <c r="K503" s="35" t="str">
        <f t="shared" si="58"/>
        <v>.</v>
      </c>
      <c r="L503" s="34" t="str">
        <f t="shared" si="59"/>
        <v>.</v>
      </c>
    </row>
    <row r="504" spans="2:12" ht="12.75" hidden="1" customHeight="1" outlineLevel="1" x14ac:dyDescent="0.2">
      <c r="B504">
        <v>502</v>
      </c>
      <c r="C504" t="s">
        <v>880</v>
      </c>
      <c r="D504" s="2" t="str">
        <f t="shared" si="60"/>
        <v>-</v>
      </c>
      <c r="E504">
        <f t="shared" si="54"/>
        <v>18</v>
      </c>
      <c r="F504">
        <f t="shared" si="55"/>
        <v>45</v>
      </c>
      <c r="G504">
        <f t="shared" si="56"/>
        <v>122</v>
      </c>
      <c r="I504" s="1" t="s">
        <v>880</v>
      </c>
      <c r="J504">
        <f t="shared" si="57"/>
        <v>45</v>
      </c>
      <c r="K504" s="35" t="str">
        <f t="shared" si="58"/>
        <v>.</v>
      </c>
      <c r="L504" s="34" t="str">
        <f t="shared" si="59"/>
        <v>.</v>
      </c>
    </row>
    <row r="505" spans="2:12" ht="12.75" hidden="1" customHeight="1" outlineLevel="1" x14ac:dyDescent="0.2">
      <c r="B505">
        <v>503</v>
      </c>
      <c r="C505" t="s">
        <v>985</v>
      </c>
      <c r="D505" s="2" t="str">
        <f t="shared" si="60"/>
        <v>-</v>
      </c>
      <c r="E505">
        <f t="shared" si="54"/>
        <v>18</v>
      </c>
      <c r="F505">
        <f t="shared" si="55"/>
        <v>860</v>
      </c>
      <c r="G505">
        <f t="shared" si="56"/>
        <v>2324</v>
      </c>
      <c r="I505" t="s">
        <v>985</v>
      </c>
      <c r="J505">
        <f t="shared" si="57"/>
        <v>860</v>
      </c>
      <c r="K505" s="35" t="str">
        <f t="shared" si="58"/>
        <v>.</v>
      </c>
      <c r="L505" s="34" t="str">
        <f t="shared" si="59"/>
        <v>.</v>
      </c>
    </row>
    <row r="506" spans="2:12" ht="12.75" hidden="1" customHeight="1" outlineLevel="1" x14ac:dyDescent="0.2">
      <c r="B506">
        <v>504</v>
      </c>
      <c r="C506" t="s">
        <v>693</v>
      </c>
      <c r="D506" s="2" t="str">
        <f t="shared" si="60"/>
        <v>-</v>
      </c>
      <c r="E506">
        <f t="shared" si="54"/>
        <v>18</v>
      </c>
      <c r="F506">
        <f t="shared" si="55"/>
        <v>6</v>
      </c>
      <c r="G506">
        <f t="shared" si="56"/>
        <v>17</v>
      </c>
      <c r="I506" s="1" t="s">
        <v>693</v>
      </c>
      <c r="J506">
        <f t="shared" si="57"/>
        <v>6</v>
      </c>
      <c r="K506" s="35" t="str">
        <f t="shared" si="58"/>
        <v>.</v>
      </c>
      <c r="L506" s="34" t="str">
        <f t="shared" si="59"/>
        <v>.</v>
      </c>
    </row>
    <row r="507" spans="2:12" ht="12.75" hidden="1" customHeight="1" outlineLevel="1" x14ac:dyDescent="0.2">
      <c r="B507">
        <v>505</v>
      </c>
      <c r="C507" t="s">
        <v>167</v>
      </c>
      <c r="D507" s="2" t="str">
        <f t="shared" si="60"/>
        <v>-</v>
      </c>
      <c r="E507">
        <f t="shared" si="54"/>
        <v>18</v>
      </c>
      <c r="F507">
        <f t="shared" si="55"/>
        <v>1</v>
      </c>
      <c r="G507">
        <f t="shared" si="56"/>
        <v>4</v>
      </c>
      <c r="I507" s="1" t="s">
        <v>2307</v>
      </c>
      <c r="J507">
        <f t="shared" si="57"/>
        <v>2</v>
      </c>
      <c r="K507" s="35" t="str">
        <f t="shared" si="58"/>
        <v>.</v>
      </c>
      <c r="L507" s="34" t="str">
        <f t="shared" si="59"/>
        <v>.</v>
      </c>
    </row>
    <row r="508" spans="2:12" ht="12.75" hidden="1" customHeight="1" outlineLevel="1" x14ac:dyDescent="0.2">
      <c r="B508">
        <v>506</v>
      </c>
      <c r="C508" t="s">
        <v>809</v>
      </c>
      <c r="D508" s="2" t="str">
        <f t="shared" si="60"/>
        <v>-</v>
      </c>
      <c r="E508">
        <f t="shared" si="54"/>
        <v>18</v>
      </c>
      <c r="F508">
        <f t="shared" si="55"/>
        <v>16</v>
      </c>
      <c r="G508">
        <f t="shared" si="56"/>
        <v>44</v>
      </c>
      <c r="I508" s="1" t="s">
        <v>809</v>
      </c>
      <c r="J508">
        <f t="shared" si="57"/>
        <v>16</v>
      </c>
      <c r="K508" s="35" t="str">
        <f t="shared" si="58"/>
        <v>.</v>
      </c>
      <c r="L508" s="34" t="str">
        <f t="shared" si="59"/>
        <v>.</v>
      </c>
    </row>
    <row r="509" spans="2:12" ht="12.75" hidden="1" customHeight="1" outlineLevel="1" x14ac:dyDescent="0.2">
      <c r="B509">
        <v>507</v>
      </c>
      <c r="C509" t="s">
        <v>168</v>
      </c>
      <c r="D509" s="2" t="str">
        <f t="shared" si="60"/>
        <v>-</v>
      </c>
      <c r="E509">
        <f t="shared" si="54"/>
        <v>18</v>
      </c>
      <c r="F509">
        <f t="shared" si="55"/>
        <v>1</v>
      </c>
      <c r="G509">
        <f t="shared" si="56"/>
        <v>4</v>
      </c>
      <c r="I509" s="1" t="s">
        <v>2308</v>
      </c>
      <c r="J509">
        <f t="shared" si="57"/>
        <v>29</v>
      </c>
      <c r="K509" s="35" t="str">
        <f t="shared" si="58"/>
        <v>.</v>
      </c>
      <c r="L509" s="34" t="str">
        <f t="shared" si="59"/>
        <v>.</v>
      </c>
    </row>
    <row r="510" spans="2:12" ht="12.75" hidden="1" customHeight="1" outlineLevel="1" x14ac:dyDescent="0.2">
      <c r="B510">
        <v>508</v>
      </c>
      <c r="C510" t="s">
        <v>427</v>
      </c>
      <c r="D510" s="2" t="str">
        <f t="shared" si="60"/>
        <v>-</v>
      </c>
      <c r="E510">
        <f t="shared" si="54"/>
        <v>18</v>
      </c>
      <c r="F510">
        <f t="shared" si="55"/>
        <v>2</v>
      </c>
      <c r="G510">
        <f t="shared" si="56"/>
        <v>6</v>
      </c>
      <c r="I510" s="1" t="s">
        <v>427</v>
      </c>
      <c r="J510">
        <f t="shared" si="57"/>
        <v>2</v>
      </c>
      <c r="K510" s="35" t="str">
        <f t="shared" si="58"/>
        <v>.</v>
      </c>
      <c r="L510" s="34" t="str">
        <f t="shared" si="59"/>
        <v>.</v>
      </c>
    </row>
    <row r="511" spans="2:12" ht="12.75" hidden="1" customHeight="1" outlineLevel="1" x14ac:dyDescent="0.2">
      <c r="B511">
        <v>509</v>
      </c>
      <c r="C511" t="s">
        <v>882</v>
      </c>
      <c r="D511" s="2" t="str">
        <f t="shared" si="60"/>
        <v>-</v>
      </c>
      <c r="E511">
        <f t="shared" si="54"/>
        <v>18</v>
      </c>
      <c r="F511">
        <f t="shared" si="55"/>
        <v>46</v>
      </c>
      <c r="G511">
        <f t="shared" si="56"/>
        <v>125</v>
      </c>
      <c r="I511" s="1" t="s">
        <v>882</v>
      </c>
      <c r="J511">
        <f t="shared" si="57"/>
        <v>46</v>
      </c>
      <c r="K511" s="35" t="str">
        <f t="shared" si="58"/>
        <v>.</v>
      </c>
      <c r="L511" s="34" t="str">
        <f t="shared" si="59"/>
        <v>.</v>
      </c>
    </row>
    <row r="512" spans="2:12" ht="12.75" hidden="1" customHeight="1" outlineLevel="1" x14ac:dyDescent="0.2">
      <c r="B512">
        <v>510</v>
      </c>
      <c r="C512" t="s">
        <v>169</v>
      </c>
      <c r="D512" s="2" t="str">
        <f t="shared" si="60"/>
        <v>-</v>
      </c>
      <c r="E512">
        <f t="shared" si="54"/>
        <v>18</v>
      </c>
      <c r="F512">
        <f t="shared" si="55"/>
        <v>1</v>
      </c>
      <c r="G512">
        <f t="shared" si="56"/>
        <v>4</v>
      </c>
      <c r="I512" s="1" t="s">
        <v>2309</v>
      </c>
      <c r="J512">
        <f t="shared" si="57"/>
        <v>4</v>
      </c>
      <c r="K512" s="35" t="str">
        <f t="shared" si="58"/>
        <v>.</v>
      </c>
      <c r="L512" s="34" t="str">
        <f t="shared" si="59"/>
        <v>.</v>
      </c>
    </row>
    <row r="513" spans="2:12" ht="12.75" hidden="1" customHeight="1" outlineLevel="1" x14ac:dyDescent="0.2">
      <c r="B513">
        <v>511</v>
      </c>
      <c r="C513" t="s">
        <v>170</v>
      </c>
      <c r="D513" s="2" t="str">
        <f t="shared" si="60"/>
        <v>-</v>
      </c>
      <c r="E513">
        <f t="shared" si="54"/>
        <v>18</v>
      </c>
      <c r="F513">
        <f t="shared" si="55"/>
        <v>1</v>
      </c>
      <c r="G513">
        <f t="shared" si="56"/>
        <v>4</v>
      </c>
      <c r="I513" s="1" t="s">
        <v>2310</v>
      </c>
      <c r="J513">
        <f t="shared" si="57"/>
        <v>4</v>
      </c>
      <c r="K513" s="35" t="str">
        <f t="shared" si="58"/>
        <v>.</v>
      </c>
      <c r="L513" s="34" t="str">
        <f t="shared" si="59"/>
        <v>.</v>
      </c>
    </row>
    <row r="514" spans="2:12" ht="12.75" hidden="1" customHeight="1" outlineLevel="1" x14ac:dyDescent="0.2">
      <c r="B514">
        <v>512</v>
      </c>
      <c r="C514" t="s">
        <v>428</v>
      </c>
      <c r="D514" s="2" t="str">
        <f t="shared" si="60"/>
        <v>-</v>
      </c>
      <c r="E514">
        <f t="shared" si="54"/>
        <v>18</v>
      </c>
      <c r="F514">
        <f t="shared" si="55"/>
        <v>2</v>
      </c>
      <c r="G514">
        <f t="shared" si="56"/>
        <v>6</v>
      </c>
      <c r="I514" s="1" t="s">
        <v>428</v>
      </c>
      <c r="J514">
        <f t="shared" si="57"/>
        <v>2</v>
      </c>
      <c r="K514" s="35" t="str">
        <f t="shared" si="58"/>
        <v>.</v>
      </c>
      <c r="L514" s="34" t="str">
        <f t="shared" si="59"/>
        <v>.</v>
      </c>
    </row>
    <row r="515" spans="2:12" ht="12.75" hidden="1" customHeight="1" outlineLevel="1" x14ac:dyDescent="0.2">
      <c r="B515">
        <v>513</v>
      </c>
      <c r="C515" t="s">
        <v>955</v>
      </c>
      <c r="D515" s="2" t="str">
        <f t="shared" si="60"/>
        <v>-</v>
      </c>
      <c r="E515">
        <f t="shared" si="54"/>
        <v>18</v>
      </c>
      <c r="F515">
        <f t="shared" si="55"/>
        <v>298</v>
      </c>
      <c r="G515">
        <f t="shared" si="56"/>
        <v>808</v>
      </c>
      <c r="I515" t="s">
        <v>955</v>
      </c>
      <c r="J515">
        <f t="shared" si="57"/>
        <v>298</v>
      </c>
      <c r="K515" s="35" t="str">
        <f t="shared" si="58"/>
        <v>.</v>
      </c>
      <c r="L515" s="34" t="str">
        <f t="shared" si="59"/>
        <v>.</v>
      </c>
    </row>
    <row r="516" spans="2:12" ht="12.75" hidden="1" customHeight="1" outlineLevel="1" x14ac:dyDescent="0.2">
      <c r="B516">
        <v>514</v>
      </c>
      <c r="C516" t="s">
        <v>429</v>
      </c>
      <c r="D516" s="2" t="str">
        <f t="shared" si="60"/>
        <v>-</v>
      </c>
      <c r="E516">
        <f t="shared" ref="E516:E579" si="61">IF(D516="-",E517,E517+1)</f>
        <v>18</v>
      </c>
      <c r="F516">
        <f t="shared" si="55"/>
        <v>2</v>
      </c>
      <c r="G516">
        <f t="shared" si="56"/>
        <v>6</v>
      </c>
      <c r="I516" s="1" t="s">
        <v>429</v>
      </c>
      <c r="J516">
        <f t="shared" si="57"/>
        <v>2</v>
      </c>
      <c r="K516" s="35" t="str">
        <f t="shared" si="58"/>
        <v>.</v>
      </c>
      <c r="L516" s="34" t="str">
        <f t="shared" si="59"/>
        <v>.</v>
      </c>
    </row>
    <row r="517" spans="2:12" ht="12.75" customHeight="1" collapsed="1" x14ac:dyDescent="0.2">
      <c r="B517">
        <v>515</v>
      </c>
      <c r="C517" t="s">
        <v>2012</v>
      </c>
      <c r="D517" s="2" t="str">
        <f t="shared" si="60"/>
        <v>-</v>
      </c>
      <c r="E517">
        <f t="shared" si="61"/>
        <v>18</v>
      </c>
      <c r="F517">
        <f t="shared" ref="F517:F579" si="62">IF(C517&lt;&gt;"",MID(C517,FIND("^",C517)+1,FIND("-",C517)-FIND("^",C517)-1)+0,"&lt;&lt;&lt; unknown")</f>
        <v>58466</v>
      </c>
      <c r="G517">
        <f t="shared" ref="G517:G580" si="63">IF(C517&lt;&gt;"",CEILING(LOG(2,10)+LOG(B517,10)*F517,1),"&lt;&lt;&lt; unknown")</f>
        <v>158549</v>
      </c>
      <c r="I517" t="s">
        <v>2012</v>
      </c>
      <c r="J517">
        <f t="shared" ref="J517:J580" si="64">IF(I517&lt;&gt;"",MID(I517,FIND("^",I517)+1,FIND("-",I517)-FIND("^",I517)-1)+0,"&lt;&lt;&lt; unknown")</f>
        <v>58466</v>
      </c>
      <c r="K517" s="35" t="str">
        <f t="shared" ref="K517:K580" si="65">IF(AND(C517=I517,ISNUMBER(F517),F517&gt;1),".",IF(I517&lt;&gt;"",IF(AND(ISNUMBER(F517),ISNUMBER(J517),F517=1,J517&gt;=2,MID(I517,3,FIND("^",I517)-3)+0=B517),".","&lt;&lt;&lt;&lt;&lt; grrr"),"&lt;&lt;&lt;&lt;&lt; grrr"))</f>
        <v>.</v>
      </c>
      <c r="L517" s="34" t="str">
        <f t="shared" ref="L517:L580" si="66">IF(AND(F517=1,ISNUMBER(J517),J517&gt;$L$2),"&lt;&lt;here",".")</f>
        <v>.</v>
      </c>
    </row>
    <row r="518" spans="2:12" ht="12.75" hidden="1" customHeight="1" outlineLevel="1" x14ac:dyDescent="0.2">
      <c r="B518">
        <v>516</v>
      </c>
      <c r="C518" t="s">
        <v>171</v>
      </c>
      <c r="D518" s="2" t="str">
        <f t="shared" si="60"/>
        <v>-</v>
      </c>
      <c r="E518">
        <f t="shared" si="61"/>
        <v>18</v>
      </c>
      <c r="F518">
        <f t="shared" si="62"/>
        <v>1</v>
      </c>
      <c r="G518">
        <f t="shared" si="63"/>
        <v>4</v>
      </c>
      <c r="I518" s="1" t="s">
        <v>2311</v>
      </c>
      <c r="J518">
        <f t="shared" si="64"/>
        <v>5</v>
      </c>
      <c r="K518" s="35" t="str">
        <f t="shared" si="65"/>
        <v>.</v>
      </c>
      <c r="L518" s="34" t="str">
        <f t="shared" si="66"/>
        <v>.</v>
      </c>
    </row>
    <row r="519" spans="2:12" ht="12.75" hidden="1" customHeight="1" outlineLevel="1" x14ac:dyDescent="0.2">
      <c r="B519">
        <v>517</v>
      </c>
      <c r="C519" t="s">
        <v>172</v>
      </c>
      <c r="D519" s="2" t="str">
        <f t="shared" si="60"/>
        <v>-</v>
      </c>
      <c r="E519">
        <f t="shared" si="61"/>
        <v>18</v>
      </c>
      <c r="F519">
        <f t="shared" si="62"/>
        <v>1</v>
      </c>
      <c r="G519">
        <f t="shared" si="63"/>
        <v>4</v>
      </c>
      <c r="I519" s="1" t="s">
        <v>2312</v>
      </c>
      <c r="J519">
        <f t="shared" si="64"/>
        <v>2</v>
      </c>
      <c r="K519" s="35" t="str">
        <f t="shared" si="65"/>
        <v>.</v>
      </c>
      <c r="L519" s="34" t="str">
        <f t="shared" si="66"/>
        <v>.</v>
      </c>
    </row>
    <row r="520" spans="2:12" ht="12.75" hidden="1" customHeight="1" outlineLevel="1" x14ac:dyDescent="0.2">
      <c r="B520">
        <v>518</v>
      </c>
      <c r="C520" t="s">
        <v>694</v>
      </c>
      <c r="D520" s="2" t="str">
        <f t="shared" si="60"/>
        <v>-</v>
      </c>
      <c r="E520">
        <f t="shared" si="61"/>
        <v>18</v>
      </c>
      <c r="F520">
        <f t="shared" si="62"/>
        <v>6</v>
      </c>
      <c r="G520">
        <f t="shared" si="63"/>
        <v>17</v>
      </c>
      <c r="I520" s="1" t="s">
        <v>694</v>
      </c>
      <c r="J520">
        <f t="shared" si="64"/>
        <v>6</v>
      </c>
      <c r="K520" s="35" t="str">
        <f t="shared" si="65"/>
        <v>.</v>
      </c>
      <c r="L520" s="34" t="str">
        <f t="shared" si="66"/>
        <v>.</v>
      </c>
    </row>
    <row r="521" spans="2:12" ht="12.75" hidden="1" customHeight="1" outlineLevel="1" x14ac:dyDescent="0.2">
      <c r="B521">
        <v>519</v>
      </c>
      <c r="C521" t="s">
        <v>430</v>
      </c>
      <c r="D521" s="2" t="str">
        <f t="shared" si="60"/>
        <v>-</v>
      </c>
      <c r="E521">
        <f t="shared" si="61"/>
        <v>18</v>
      </c>
      <c r="F521">
        <f t="shared" si="62"/>
        <v>2</v>
      </c>
      <c r="G521">
        <f t="shared" si="63"/>
        <v>6</v>
      </c>
      <c r="I521" s="1" t="s">
        <v>430</v>
      </c>
      <c r="J521">
        <f t="shared" si="64"/>
        <v>2</v>
      </c>
      <c r="K521" s="35" t="str">
        <f t="shared" si="65"/>
        <v>.</v>
      </c>
      <c r="L521" s="34" t="str">
        <f t="shared" si="66"/>
        <v>.</v>
      </c>
    </row>
    <row r="522" spans="2:12" ht="12.75" hidden="1" customHeight="1" outlineLevel="1" x14ac:dyDescent="0.2">
      <c r="B522">
        <v>520</v>
      </c>
      <c r="C522" t="s">
        <v>173</v>
      </c>
      <c r="D522" s="2" t="str">
        <f t="shared" si="60"/>
        <v>-</v>
      </c>
      <c r="E522">
        <f t="shared" si="61"/>
        <v>18</v>
      </c>
      <c r="F522">
        <f t="shared" si="62"/>
        <v>1</v>
      </c>
      <c r="G522">
        <f t="shared" si="63"/>
        <v>4</v>
      </c>
      <c r="I522" s="1" t="s">
        <v>2313</v>
      </c>
      <c r="J522">
        <f t="shared" si="64"/>
        <v>4</v>
      </c>
      <c r="K522" s="35" t="str">
        <f t="shared" si="65"/>
        <v>.</v>
      </c>
      <c r="L522" s="34" t="str">
        <f t="shared" si="66"/>
        <v>.</v>
      </c>
    </row>
    <row r="523" spans="2:12" ht="12.75" hidden="1" customHeight="1" outlineLevel="1" x14ac:dyDescent="0.2">
      <c r="B523">
        <v>521</v>
      </c>
      <c r="C523" t="s">
        <v>733</v>
      </c>
      <c r="D523" s="2" t="str">
        <f t="shared" si="60"/>
        <v>-</v>
      </c>
      <c r="E523">
        <f t="shared" si="61"/>
        <v>18</v>
      </c>
      <c r="F523">
        <f t="shared" si="62"/>
        <v>8</v>
      </c>
      <c r="G523">
        <f t="shared" si="63"/>
        <v>23</v>
      </c>
      <c r="I523" s="1" t="s">
        <v>733</v>
      </c>
      <c r="J523">
        <f t="shared" si="64"/>
        <v>8</v>
      </c>
      <c r="K523" s="35" t="str">
        <f t="shared" si="65"/>
        <v>.</v>
      </c>
      <c r="L523" s="34" t="str">
        <f t="shared" si="66"/>
        <v>.</v>
      </c>
    </row>
    <row r="524" spans="2:12" ht="12.75" customHeight="1" collapsed="1" x14ac:dyDescent="0.2">
      <c r="B524">
        <v>522</v>
      </c>
      <c r="C524" t="s">
        <v>2078</v>
      </c>
      <c r="D524" s="2" t="str">
        <f t="shared" si="60"/>
        <v>-</v>
      </c>
      <c r="E524">
        <f>IF(D524="-",E525,E525+1)</f>
        <v>18</v>
      </c>
      <c r="F524">
        <f>IF(C524&lt;&gt;"",MID(C524,FIND("^",C524)+1,FIND("-",C524)-FIND("^",C524)-1)+0,"&lt;&lt;&lt; unknown")</f>
        <v>62288</v>
      </c>
      <c r="G524">
        <f t="shared" si="63"/>
        <v>169279</v>
      </c>
      <c r="I524" t="s">
        <v>2078</v>
      </c>
      <c r="J524">
        <f t="shared" si="64"/>
        <v>62288</v>
      </c>
      <c r="K524" s="35" t="str">
        <f t="shared" si="65"/>
        <v>.</v>
      </c>
      <c r="L524" s="34" t="str">
        <f t="shared" si="66"/>
        <v>.</v>
      </c>
    </row>
    <row r="525" spans="2:12" ht="12.75" hidden="1" customHeight="1" outlineLevel="1" x14ac:dyDescent="0.2">
      <c r="B525">
        <v>523</v>
      </c>
      <c r="C525" t="s">
        <v>547</v>
      </c>
      <c r="D525" s="2" t="str">
        <f t="shared" si="60"/>
        <v>-</v>
      </c>
      <c r="E525">
        <f t="shared" si="61"/>
        <v>18</v>
      </c>
      <c r="F525">
        <f t="shared" si="62"/>
        <v>3</v>
      </c>
      <c r="G525">
        <f t="shared" si="63"/>
        <v>9</v>
      </c>
      <c r="I525" s="1" t="s">
        <v>547</v>
      </c>
      <c r="J525">
        <f t="shared" si="64"/>
        <v>3</v>
      </c>
      <c r="K525" s="35" t="str">
        <f t="shared" si="65"/>
        <v>.</v>
      </c>
      <c r="L525" s="34" t="str">
        <f t="shared" si="66"/>
        <v>.</v>
      </c>
    </row>
    <row r="526" spans="2:12" ht="12.75" hidden="1" customHeight="1" outlineLevel="1" x14ac:dyDescent="0.2">
      <c r="B526">
        <v>524</v>
      </c>
      <c r="C526" t="s">
        <v>939</v>
      </c>
      <c r="D526" s="2" t="str">
        <f t="shared" si="60"/>
        <v>-</v>
      </c>
      <c r="E526">
        <f t="shared" si="61"/>
        <v>18</v>
      </c>
      <c r="F526">
        <f t="shared" si="62"/>
        <v>164</v>
      </c>
      <c r="G526">
        <f t="shared" si="63"/>
        <v>447</v>
      </c>
      <c r="I526" t="s">
        <v>939</v>
      </c>
      <c r="J526">
        <f t="shared" si="64"/>
        <v>164</v>
      </c>
      <c r="K526" s="35" t="str">
        <f t="shared" si="65"/>
        <v>.</v>
      </c>
      <c r="L526" s="34" t="str">
        <f t="shared" si="66"/>
        <v>.</v>
      </c>
    </row>
    <row r="527" spans="2:12" ht="12.75" hidden="1" customHeight="1" outlineLevel="1" x14ac:dyDescent="0.2">
      <c r="B527">
        <v>525</v>
      </c>
      <c r="C527" t="s">
        <v>174</v>
      </c>
      <c r="D527" s="2" t="str">
        <f t="shared" si="60"/>
        <v>-</v>
      </c>
      <c r="E527">
        <f t="shared" si="61"/>
        <v>18</v>
      </c>
      <c r="F527">
        <f t="shared" si="62"/>
        <v>1</v>
      </c>
      <c r="G527">
        <f t="shared" si="63"/>
        <v>4</v>
      </c>
      <c r="I527" s="1" t="s">
        <v>2314</v>
      </c>
      <c r="J527">
        <f t="shared" si="64"/>
        <v>6</v>
      </c>
      <c r="K527" s="35" t="str">
        <f t="shared" si="65"/>
        <v>.</v>
      </c>
      <c r="L527" s="34" t="str">
        <f t="shared" si="66"/>
        <v>.</v>
      </c>
    </row>
    <row r="528" spans="2:12" ht="12.75" hidden="1" customHeight="1" outlineLevel="1" x14ac:dyDescent="0.2">
      <c r="B528">
        <v>526</v>
      </c>
      <c r="C528" t="s">
        <v>175</v>
      </c>
      <c r="D528" s="2" t="str">
        <f t="shared" si="60"/>
        <v>-</v>
      </c>
      <c r="E528">
        <f t="shared" si="61"/>
        <v>18</v>
      </c>
      <c r="F528">
        <f t="shared" si="62"/>
        <v>1</v>
      </c>
      <c r="G528">
        <f t="shared" si="63"/>
        <v>4</v>
      </c>
      <c r="I528" s="1" t="s">
        <v>2315</v>
      </c>
      <c r="J528">
        <f t="shared" si="64"/>
        <v>2</v>
      </c>
      <c r="K528" s="35" t="str">
        <f t="shared" si="65"/>
        <v>.</v>
      </c>
      <c r="L528" s="34" t="str">
        <f t="shared" si="66"/>
        <v>.</v>
      </c>
    </row>
    <row r="529" spans="2:12" ht="12.75" hidden="1" customHeight="1" outlineLevel="1" x14ac:dyDescent="0.2">
      <c r="B529">
        <v>527</v>
      </c>
      <c r="C529" t="s">
        <v>843</v>
      </c>
      <c r="D529" s="2" t="str">
        <f t="shared" si="60"/>
        <v>-</v>
      </c>
      <c r="E529">
        <f t="shared" si="61"/>
        <v>18</v>
      </c>
      <c r="F529">
        <f t="shared" si="62"/>
        <v>24</v>
      </c>
      <c r="G529">
        <f t="shared" si="63"/>
        <v>66</v>
      </c>
      <c r="I529" s="1" t="s">
        <v>843</v>
      </c>
      <c r="J529">
        <f t="shared" si="64"/>
        <v>24</v>
      </c>
      <c r="K529" s="35" t="str">
        <f t="shared" si="65"/>
        <v>.</v>
      </c>
      <c r="L529" s="34" t="str">
        <f t="shared" si="66"/>
        <v>.</v>
      </c>
    </row>
    <row r="530" spans="2:12" ht="12.75" hidden="1" customHeight="1" outlineLevel="1" x14ac:dyDescent="0.2">
      <c r="B530">
        <v>528</v>
      </c>
      <c r="C530" t="s">
        <v>431</v>
      </c>
      <c r="D530" s="2" t="str">
        <f t="shared" si="60"/>
        <v>-</v>
      </c>
      <c r="E530">
        <f t="shared" si="61"/>
        <v>18</v>
      </c>
      <c r="F530">
        <f t="shared" si="62"/>
        <v>2</v>
      </c>
      <c r="G530">
        <f t="shared" si="63"/>
        <v>6</v>
      </c>
      <c r="I530" s="1" t="s">
        <v>431</v>
      </c>
      <c r="J530">
        <f t="shared" si="64"/>
        <v>2</v>
      </c>
      <c r="K530" s="35" t="str">
        <f t="shared" si="65"/>
        <v>.</v>
      </c>
      <c r="L530" s="34" t="str">
        <f t="shared" si="66"/>
        <v>.</v>
      </c>
    </row>
    <row r="531" spans="2:12" ht="12.75" hidden="1" customHeight="1" outlineLevel="1" x14ac:dyDescent="0.2">
      <c r="B531">
        <v>529</v>
      </c>
      <c r="C531" t="s">
        <v>548</v>
      </c>
      <c r="D531" s="2" t="str">
        <f t="shared" si="60"/>
        <v>-</v>
      </c>
      <c r="E531">
        <f t="shared" si="61"/>
        <v>18</v>
      </c>
      <c r="F531">
        <f t="shared" si="62"/>
        <v>3</v>
      </c>
      <c r="G531">
        <f t="shared" si="63"/>
        <v>9</v>
      </c>
      <c r="I531" s="1" t="s">
        <v>548</v>
      </c>
      <c r="J531">
        <f t="shared" si="64"/>
        <v>3</v>
      </c>
      <c r="K531" s="35" t="str">
        <f t="shared" si="65"/>
        <v>.</v>
      </c>
      <c r="L531" s="34" t="str">
        <f t="shared" si="66"/>
        <v>.</v>
      </c>
    </row>
    <row r="532" spans="2:12" ht="12.75" hidden="1" customHeight="1" outlineLevel="1" x14ac:dyDescent="0.2">
      <c r="B532">
        <v>530</v>
      </c>
      <c r="C532" t="s">
        <v>853</v>
      </c>
      <c r="D532" s="2" t="str">
        <f t="shared" si="60"/>
        <v>-</v>
      </c>
      <c r="E532">
        <f t="shared" si="61"/>
        <v>18</v>
      </c>
      <c r="F532">
        <f t="shared" si="62"/>
        <v>28</v>
      </c>
      <c r="G532">
        <f t="shared" si="63"/>
        <v>77</v>
      </c>
      <c r="I532" s="1" t="s">
        <v>853</v>
      </c>
      <c r="J532">
        <f t="shared" si="64"/>
        <v>28</v>
      </c>
      <c r="K532" s="35" t="str">
        <f t="shared" si="65"/>
        <v>.</v>
      </c>
      <c r="L532" s="34" t="str">
        <f t="shared" si="66"/>
        <v>.</v>
      </c>
    </row>
    <row r="533" spans="2:12" ht="12.75" hidden="1" customHeight="1" outlineLevel="1" x14ac:dyDescent="0.2">
      <c r="B533">
        <v>531</v>
      </c>
      <c r="C533" t="s">
        <v>176</v>
      </c>
      <c r="D533" s="2" t="str">
        <f t="shared" si="60"/>
        <v>-</v>
      </c>
      <c r="E533">
        <f t="shared" si="61"/>
        <v>18</v>
      </c>
      <c r="F533">
        <f t="shared" si="62"/>
        <v>1</v>
      </c>
      <c r="G533">
        <f t="shared" si="63"/>
        <v>4</v>
      </c>
      <c r="I533" s="1" t="s">
        <v>2316</v>
      </c>
      <c r="J533">
        <f t="shared" si="64"/>
        <v>4</v>
      </c>
      <c r="K533" s="35" t="str">
        <f t="shared" si="65"/>
        <v>.</v>
      </c>
      <c r="L533" s="34" t="str">
        <f t="shared" si="66"/>
        <v>.</v>
      </c>
    </row>
    <row r="534" spans="2:12" ht="12.75" hidden="1" customHeight="1" outlineLevel="1" x14ac:dyDescent="0.2">
      <c r="B534">
        <v>532</v>
      </c>
      <c r="C534" t="s">
        <v>177</v>
      </c>
      <c r="D534" s="2" t="str">
        <f t="shared" si="60"/>
        <v>-</v>
      </c>
      <c r="E534">
        <f t="shared" si="61"/>
        <v>18</v>
      </c>
      <c r="F534">
        <f t="shared" si="62"/>
        <v>1</v>
      </c>
      <c r="G534">
        <f t="shared" si="63"/>
        <v>4</v>
      </c>
      <c r="I534" s="1" t="s">
        <v>2317</v>
      </c>
      <c r="J534">
        <f t="shared" si="64"/>
        <v>2</v>
      </c>
      <c r="K534" s="35" t="str">
        <f t="shared" si="65"/>
        <v>.</v>
      </c>
      <c r="L534" s="34" t="str">
        <f t="shared" si="66"/>
        <v>.</v>
      </c>
    </row>
    <row r="535" spans="2:12" ht="12.75" hidden="1" customHeight="1" outlineLevel="1" x14ac:dyDescent="0.2">
      <c r="B535">
        <v>533</v>
      </c>
      <c r="C535" t="s">
        <v>432</v>
      </c>
      <c r="D535" s="2" t="str">
        <f t="shared" si="60"/>
        <v>-</v>
      </c>
      <c r="E535">
        <f t="shared" si="61"/>
        <v>18</v>
      </c>
      <c r="F535">
        <f t="shared" si="62"/>
        <v>2</v>
      </c>
      <c r="G535">
        <f t="shared" si="63"/>
        <v>6</v>
      </c>
      <c r="I535" s="1" t="s">
        <v>432</v>
      </c>
      <c r="J535">
        <f t="shared" si="64"/>
        <v>2</v>
      </c>
      <c r="K535" s="35" t="str">
        <f t="shared" si="65"/>
        <v>.</v>
      </c>
      <c r="L535" s="34" t="str">
        <f t="shared" si="66"/>
        <v>.</v>
      </c>
    </row>
    <row r="536" spans="2:12" ht="12.75" hidden="1" customHeight="1" outlineLevel="1" x14ac:dyDescent="0.2">
      <c r="B536">
        <v>534</v>
      </c>
      <c r="C536" t="s">
        <v>549</v>
      </c>
      <c r="D536" s="2" t="str">
        <f t="shared" si="60"/>
        <v>-</v>
      </c>
      <c r="E536">
        <f t="shared" si="61"/>
        <v>18</v>
      </c>
      <c r="F536">
        <f t="shared" si="62"/>
        <v>3</v>
      </c>
      <c r="G536">
        <f t="shared" si="63"/>
        <v>9</v>
      </c>
      <c r="I536" s="1" t="s">
        <v>549</v>
      </c>
      <c r="J536">
        <f t="shared" si="64"/>
        <v>3</v>
      </c>
      <c r="K536" s="35" t="str">
        <f t="shared" si="65"/>
        <v>.</v>
      </c>
      <c r="L536" s="34" t="str">
        <f t="shared" si="66"/>
        <v>.</v>
      </c>
    </row>
    <row r="537" spans="2:12" ht="12.75" hidden="1" customHeight="1" outlineLevel="1" x14ac:dyDescent="0.2">
      <c r="B537">
        <v>535</v>
      </c>
      <c r="C537" t="s">
        <v>178</v>
      </c>
      <c r="D537" s="2" t="str">
        <f t="shared" si="60"/>
        <v>-</v>
      </c>
      <c r="E537">
        <f t="shared" si="61"/>
        <v>18</v>
      </c>
      <c r="F537">
        <f t="shared" si="62"/>
        <v>1</v>
      </c>
      <c r="G537">
        <f t="shared" si="63"/>
        <v>4</v>
      </c>
      <c r="I537" s="1" t="s">
        <v>2318</v>
      </c>
      <c r="J537">
        <f t="shared" si="64"/>
        <v>2</v>
      </c>
      <c r="K537" s="35" t="str">
        <f t="shared" si="65"/>
        <v>.</v>
      </c>
      <c r="L537" s="34" t="str">
        <f t="shared" si="66"/>
        <v>.</v>
      </c>
    </row>
    <row r="538" spans="2:12" ht="12.75" hidden="1" customHeight="1" outlineLevel="1" x14ac:dyDescent="0.2">
      <c r="B538">
        <v>536</v>
      </c>
      <c r="C538" t="s">
        <v>984</v>
      </c>
      <c r="D538" s="2" t="str">
        <f t="shared" si="60"/>
        <v>-</v>
      </c>
      <c r="E538">
        <f t="shared" si="61"/>
        <v>18</v>
      </c>
      <c r="F538">
        <f t="shared" si="62"/>
        <v>840</v>
      </c>
      <c r="G538">
        <f t="shared" si="63"/>
        <v>2293</v>
      </c>
      <c r="I538" t="s">
        <v>984</v>
      </c>
      <c r="J538">
        <f t="shared" si="64"/>
        <v>840</v>
      </c>
      <c r="K538" s="35" t="str">
        <f t="shared" si="65"/>
        <v>.</v>
      </c>
      <c r="L538" s="34" t="str">
        <f t="shared" si="66"/>
        <v>.</v>
      </c>
    </row>
    <row r="539" spans="2:12" ht="12.75" hidden="1" customHeight="1" outlineLevel="1" x14ac:dyDescent="0.2">
      <c r="B539">
        <v>537</v>
      </c>
      <c r="C539" t="s">
        <v>762</v>
      </c>
      <c r="D539" s="2" t="str">
        <f t="shared" si="60"/>
        <v>-</v>
      </c>
      <c r="E539">
        <f t="shared" si="61"/>
        <v>18</v>
      </c>
      <c r="F539">
        <f t="shared" si="62"/>
        <v>10</v>
      </c>
      <c r="G539">
        <f t="shared" si="63"/>
        <v>28</v>
      </c>
      <c r="I539" s="1" t="s">
        <v>762</v>
      </c>
      <c r="J539">
        <f t="shared" si="64"/>
        <v>10</v>
      </c>
      <c r="K539" s="35" t="str">
        <f t="shared" si="65"/>
        <v>.</v>
      </c>
      <c r="L539" s="34" t="str">
        <f t="shared" si="66"/>
        <v>.</v>
      </c>
    </row>
    <row r="540" spans="2:12" ht="12.75" hidden="1" customHeight="1" outlineLevel="1" x14ac:dyDescent="0.2">
      <c r="B540">
        <v>538</v>
      </c>
      <c r="C540" t="s">
        <v>734</v>
      </c>
      <c r="D540" s="2" t="str">
        <f t="shared" si="60"/>
        <v>-</v>
      </c>
      <c r="E540">
        <f t="shared" si="61"/>
        <v>18</v>
      </c>
      <c r="F540">
        <f t="shared" si="62"/>
        <v>8</v>
      </c>
      <c r="G540">
        <f t="shared" si="63"/>
        <v>23</v>
      </c>
      <c r="I540" s="1" t="s">
        <v>734</v>
      </c>
      <c r="J540">
        <f t="shared" si="64"/>
        <v>8</v>
      </c>
      <c r="K540" s="35" t="str">
        <f t="shared" si="65"/>
        <v>.</v>
      </c>
      <c r="L540" s="34" t="str">
        <f t="shared" si="66"/>
        <v>.</v>
      </c>
    </row>
    <row r="541" spans="2:12" ht="12.75" hidden="1" customHeight="1" outlineLevel="1" x14ac:dyDescent="0.2">
      <c r="B541">
        <v>539</v>
      </c>
      <c r="C541" t="s">
        <v>433</v>
      </c>
      <c r="D541" s="2" t="str">
        <f t="shared" si="60"/>
        <v>-</v>
      </c>
      <c r="E541">
        <f t="shared" si="61"/>
        <v>18</v>
      </c>
      <c r="F541">
        <f t="shared" si="62"/>
        <v>2</v>
      </c>
      <c r="G541">
        <f t="shared" si="63"/>
        <v>6</v>
      </c>
      <c r="I541" s="1" t="s">
        <v>433</v>
      </c>
      <c r="J541">
        <f t="shared" si="64"/>
        <v>2</v>
      </c>
      <c r="K541" s="35" t="str">
        <f t="shared" si="65"/>
        <v>.</v>
      </c>
      <c r="L541" s="34" t="str">
        <f t="shared" si="66"/>
        <v>.</v>
      </c>
    </row>
    <row r="542" spans="2:12" ht="12.75" hidden="1" customHeight="1" outlineLevel="1" x14ac:dyDescent="0.2">
      <c r="B542">
        <v>540</v>
      </c>
      <c r="C542" t="s">
        <v>831</v>
      </c>
      <c r="D542" s="2" t="str">
        <f t="shared" si="60"/>
        <v>-</v>
      </c>
      <c r="E542">
        <f t="shared" si="61"/>
        <v>18</v>
      </c>
      <c r="F542">
        <f t="shared" si="62"/>
        <v>21</v>
      </c>
      <c r="G542">
        <f t="shared" si="63"/>
        <v>58</v>
      </c>
      <c r="I542" s="1" t="s">
        <v>831</v>
      </c>
      <c r="J542">
        <f t="shared" si="64"/>
        <v>21</v>
      </c>
      <c r="K542" s="35" t="str">
        <f t="shared" si="65"/>
        <v>.</v>
      </c>
      <c r="L542" s="34" t="str">
        <f t="shared" si="66"/>
        <v>.</v>
      </c>
    </row>
    <row r="543" spans="2:12" ht="12.75" hidden="1" customHeight="1" outlineLevel="1" x14ac:dyDescent="0.2">
      <c r="B543">
        <v>541</v>
      </c>
      <c r="C543" t="s">
        <v>617</v>
      </c>
      <c r="D543" s="2" t="str">
        <f t="shared" si="60"/>
        <v>-</v>
      </c>
      <c r="E543">
        <f t="shared" si="61"/>
        <v>18</v>
      </c>
      <c r="F543">
        <f t="shared" si="62"/>
        <v>4</v>
      </c>
      <c r="G543">
        <f t="shared" si="63"/>
        <v>12</v>
      </c>
      <c r="I543" s="1" t="s">
        <v>617</v>
      </c>
      <c r="J543">
        <f t="shared" si="64"/>
        <v>4</v>
      </c>
      <c r="K543" s="35" t="str">
        <f t="shared" si="65"/>
        <v>.</v>
      </c>
      <c r="L543" s="34" t="str">
        <f t="shared" si="66"/>
        <v>.</v>
      </c>
    </row>
    <row r="544" spans="2:12" ht="12.75" hidden="1" customHeight="1" outlineLevel="1" x14ac:dyDescent="0.2">
      <c r="B544">
        <v>542</v>
      </c>
      <c r="C544" t="s">
        <v>434</v>
      </c>
      <c r="D544" s="2" t="str">
        <f t="shared" si="60"/>
        <v>-</v>
      </c>
      <c r="E544">
        <f t="shared" si="61"/>
        <v>18</v>
      </c>
      <c r="F544">
        <f t="shared" si="62"/>
        <v>2</v>
      </c>
      <c r="G544">
        <f t="shared" si="63"/>
        <v>6</v>
      </c>
      <c r="I544" s="1" t="s">
        <v>434</v>
      </c>
      <c r="J544">
        <f t="shared" si="64"/>
        <v>2</v>
      </c>
      <c r="K544" s="35" t="str">
        <f t="shared" si="65"/>
        <v>.</v>
      </c>
      <c r="L544" s="34" t="str">
        <f t="shared" si="66"/>
        <v>.</v>
      </c>
    </row>
    <row r="545" spans="2:12" ht="12.75" hidden="1" customHeight="1" outlineLevel="1" x14ac:dyDescent="0.2">
      <c r="B545">
        <v>543</v>
      </c>
      <c r="C545" t="s">
        <v>550</v>
      </c>
      <c r="D545" s="2" t="str">
        <f t="shared" si="60"/>
        <v>-</v>
      </c>
      <c r="E545">
        <f t="shared" si="61"/>
        <v>18</v>
      </c>
      <c r="F545">
        <f t="shared" si="62"/>
        <v>3</v>
      </c>
      <c r="G545">
        <f t="shared" si="63"/>
        <v>9</v>
      </c>
      <c r="I545" s="1" t="s">
        <v>550</v>
      </c>
      <c r="J545">
        <f t="shared" si="64"/>
        <v>3</v>
      </c>
      <c r="K545" s="35" t="str">
        <f t="shared" si="65"/>
        <v>.</v>
      </c>
      <c r="L545" s="34" t="str">
        <f t="shared" si="66"/>
        <v>.</v>
      </c>
    </row>
    <row r="546" spans="2:12" ht="12.75" hidden="1" customHeight="1" outlineLevel="1" x14ac:dyDescent="0.2">
      <c r="B546">
        <v>544</v>
      </c>
      <c r="C546" t="s">
        <v>179</v>
      </c>
      <c r="D546" s="2" t="str">
        <f t="shared" si="60"/>
        <v>-</v>
      </c>
      <c r="E546">
        <f t="shared" si="61"/>
        <v>18</v>
      </c>
      <c r="F546">
        <f t="shared" si="62"/>
        <v>1</v>
      </c>
      <c r="G546">
        <f t="shared" si="63"/>
        <v>4</v>
      </c>
      <c r="I546" s="1" t="s">
        <v>2319</v>
      </c>
      <c r="J546">
        <f t="shared" si="64"/>
        <v>16</v>
      </c>
      <c r="K546" s="35" t="str">
        <f t="shared" si="65"/>
        <v>.</v>
      </c>
      <c r="L546" s="34" t="str">
        <f t="shared" si="66"/>
        <v>.</v>
      </c>
    </row>
    <row r="547" spans="2:12" ht="12.75" hidden="1" customHeight="1" outlineLevel="1" x14ac:dyDescent="0.2">
      <c r="B547">
        <v>545</v>
      </c>
      <c r="C547" t="s">
        <v>912</v>
      </c>
      <c r="D547" s="2" t="str">
        <f t="shared" si="60"/>
        <v>-</v>
      </c>
      <c r="E547">
        <f t="shared" si="61"/>
        <v>18</v>
      </c>
      <c r="F547">
        <f t="shared" si="62"/>
        <v>84</v>
      </c>
      <c r="G547">
        <f t="shared" si="63"/>
        <v>231</v>
      </c>
      <c r="I547" s="1" t="s">
        <v>912</v>
      </c>
      <c r="J547">
        <f t="shared" si="64"/>
        <v>84</v>
      </c>
      <c r="K547" s="35" t="str">
        <f t="shared" si="65"/>
        <v>.</v>
      </c>
      <c r="L547" s="34" t="str">
        <f t="shared" si="66"/>
        <v>.</v>
      </c>
    </row>
    <row r="548" spans="2:12" ht="12.75" hidden="1" customHeight="1" outlineLevel="1" x14ac:dyDescent="0.2">
      <c r="B548">
        <v>546</v>
      </c>
      <c r="C548" t="s">
        <v>180</v>
      </c>
      <c r="D548" s="2" t="str">
        <f t="shared" si="60"/>
        <v>-</v>
      </c>
      <c r="E548">
        <f t="shared" si="61"/>
        <v>18</v>
      </c>
      <c r="F548">
        <f t="shared" si="62"/>
        <v>1</v>
      </c>
      <c r="G548">
        <f t="shared" si="63"/>
        <v>4</v>
      </c>
      <c r="I548" s="1" t="s">
        <v>2320</v>
      </c>
      <c r="J548">
        <f t="shared" si="64"/>
        <v>2</v>
      </c>
      <c r="K548" s="35" t="str">
        <f t="shared" si="65"/>
        <v>.</v>
      </c>
      <c r="L548" s="34" t="str">
        <f t="shared" si="66"/>
        <v>.</v>
      </c>
    </row>
    <row r="549" spans="2:12" ht="12.75" hidden="1" customHeight="1" outlineLevel="1" x14ac:dyDescent="0.2">
      <c r="B549">
        <v>547</v>
      </c>
      <c r="C549" t="s">
        <v>181</v>
      </c>
      <c r="D549" s="2" t="str">
        <f t="shared" si="60"/>
        <v>-</v>
      </c>
      <c r="E549">
        <f t="shared" si="61"/>
        <v>18</v>
      </c>
      <c r="F549">
        <f t="shared" si="62"/>
        <v>1</v>
      </c>
      <c r="G549">
        <f t="shared" si="63"/>
        <v>4</v>
      </c>
      <c r="I549" s="1" t="s">
        <v>2321</v>
      </c>
      <c r="J549">
        <f t="shared" si="64"/>
        <v>4</v>
      </c>
      <c r="K549" s="35" t="str">
        <f t="shared" si="65"/>
        <v>.</v>
      </c>
      <c r="L549" s="34" t="str">
        <f t="shared" si="66"/>
        <v>.</v>
      </c>
    </row>
    <row r="550" spans="2:12" ht="12.75" hidden="1" customHeight="1" outlineLevel="1" x14ac:dyDescent="0.2">
      <c r="B550">
        <v>548</v>
      </c>
      <c r="C550" t="s">
        <v>618</v>
      </c>
      <c r="D550" s="2" t="str">
        <f t="shared" si="60"/>
        <v>-</v>
      </c>
      <c r="E550">
        <f t="shared" si="61"/>
        <v>18</v>
      </c>
      <c r="F550">
        <f t="shared" si="62"/>
        <v>4</v>
      </c>
      <c r="G550">
        <f t="shared" si="63"/>
        <v>12</v>
      </c>
      <c r="I550" s="1" t="s">
        <v>618</v>
      </c>
      <c r="J550">
        <f t="shared" si="64"/>
        <v>4</v>
      </c>
      <c r="K550" s="35" t="str">
        <f t="shared" si="65"/>
        <v>.</v>
      </c>
      <c r="L550" s="34" t="str">
        <f t="shared" si="66"/>
        <v>.</v>
      </c>
    </row>
    <row r="551" spans="2:12" ht="12.75" hidden="1" customHeight="1" outlineLevel="1" x14ac:dyDescent="0.2">
      <c r="B551">
        <v>549</v>
      </c>
      <c r="C551" t="s">
        <v>182</v>
      </c>
      <c r="D551" s="2" t="str">
        <f t="shared" si="60"/>
        <v>-</v>
      </c>
      <c r="E551">
        <f t="shared" si="61"/>
        <v>18</v>
      </c>
      <c r="F551">
        <f t="shared" si="62"/>
        <v>1</v>
      </c>
      <c r="G551">
        <f t="shared" si="63"/>
        <v>4</v>
      </c>
      <c r="I551" s="1" t="s">
        <v>2322</v>
      </c>
      <c r="J551">
        <f t="shared" si="64"/>
        <v>2</v>
      </c>
      <c r="K551" s="35" t="str">
        <f t="shared" si="65"/>
        <v>.</v>
      </c>
      <c r="L551" s="34" t="str">
        <f t="shared" si="66"/>
        <v>.</v>
      </c>
    </row>
    <row r="552" spans="2:12" ht="12.75" customHeight="1" collapsed="1" x14ac:dyDescent="0.2">
      <c r="B552">
        <v>550</v>
      </c>
      <c r="C552" t="s">
        <v>993</v>
      </c>
      <c r="D552" s="2" t="str">
        <f t="shared" si="60"/>
        <v>-</v>
      </c>
      <c r="E552">
        <f t="shared" si="61"/>
        <v>18</v>
      </c>
      <c r="F552">
        <f t="shared" si="62"/>
        <v>1380</v>
      </c>
      <c r="G552">
        <f t="shared" si="63"/>
        <v>3783</v>
      </c>
      <c r="I552" t="s">
        <v>993</v>
      </c>
      <c r="J552">
        <f t="shared" si="64"/>
        <v>1380</v>
      </c>
      <c r="K552" s="35" t="str">
        <f t="shared" si="65"/>
        <v>.</v>
      </c>
      <c r="L552" s="34" t="str">
        <f t="shared" si="66"/>
        <v>.</v>
      </c>
    </row>
    <row r="553" spans="2:12" ht="12.75" customHeight="1" x14ac:dyDescent="0.2">
      <c r="B553">
        <v>551</v>
      </c>
      <c r="C553" t="s">
        <v>997</v>
      </c>
      <c r="D553" s="2" t="str">
        <f t="shared" ref="D553:D616" si="67">IF(ISNUMBER(FIND(B553,C553)),"-",B553)</f>
        <v>-</v>
      </c>
      <c r="E553">
        <f t="shared" si="61"/>
        <v>18</v>
      </c>
      <c r="F553">
        <f t="shared" si="62"/>
        <v>2718</v>
      </c>
      <c r="G553">
        <f t="shared" si="63"/>
        <v>7451</v>
      </c>
      <c r="I553" t="s">
        <v>997</v>
      </c>
      <c r="J553">
        <f t="shared" si="64"/>
        <v>2718</v>
      </c>
      <c r="K553" s="35" t="str">
        <f t="shared" si="65"/>
        <v>.</v>
      </c>
      <c r="L553" s="34" t="str">
        <f t="shared" si="66"/>
        <v>.</v>
      </c>
    </row>
    <row r="554" spans="2:12" ht="12.75" hidden="1" customHeight="1" outlineLevel="1" x14ac:dyDescent="0.2">
      <c r="B554">
        <v>552</v>
      </c>
      <c r="C554" t="s">
        <v>183</v>
      </c>
      <c r="D554" s="2" t="str">
        <f t="shared" si="67"/>
        <v>-</v>
      </c>
      <c r="E554">
        <f t="shared" si="61"/>
        <v>18</v>
      </c>
      <c r="F554">
        <f t="shared" si="62"/>
        <v>1</v>
      </c>
      <c r="G554">
        <f t="shared" si="63"/>
        <v>4</v>
      </c>
      <c r="I554" s="1" t="s">
        <v>2323</v>
      </c>
      <c r="J554">
        <f t="shared" si="64"/>
        <v>2</v>
      </c>
      <c r="K554" s="35" t="str">
        <f t="shared" si="65"/>
        <v>.</v>
      </c>
      <c r="L554" s="34" t="str">
        <f t="shared" si="66"/>
        <v>.</v>
      </c>
    </row>
    <row r="555" spans="2:12" ht="12.75" hidden="1" customHeight="1" outlineLevel="1" x14ac:dyDescent="0.2">
      <c r="B555">
        <v>553</v>
      </c>
      <c r="C555" t="s">
        <v>717</v>
      </c>
      <c r="D555" s="2" t="str">
        <f t="shared" si="67"/>
        <v>-</v>
      </c>
      <c r="E555">
        <f t="shared" si="61"/>
        <v>18</v>
      </c>
      <c r="F555">
        <f t="shared" si="62"/>
        <v>7</v>
      </c>
      <c r="G555">
        <f t="shared" si="63"/>
        <v>20</v>
      </c>
      <c r="I555" s="1" t="s">
        <v>717</v>
      </c>
      <c r="J555">
        <f t="shared" si="64"/>
        <v>7</v>
      </c>
      <c r="K555" s="35" t="str">
        <f t="shared" si="65"/>
        <v>.</v>
      </c>
      <c r="L555" s="34" t="str">
        <f t="shared" si="66"/>
        <v>.</v>
      </c>
    </row>
    <row r="556" spans="2:12" ht="12.75" hidden="1" customHeight="1" outlineLevel="1" x14ac:dyDescent="0.2">
      <c r="B556">
        <v>554</v>
      </c>
      <c r="C556" t="s">
        <v>864</v>
      </c>
      <c r="D556" s="2" t="str">
        <f t="shared" si="67"/>
        <v>-</v>
      </c>
      <c r="E556">
        <f t="shared" si="61"/>
        <v>18</v>
      </c>
      <c r="F556">
        <f t="shared" si="62"/>
        <v>34</v>
      </c>
      <c r="G556">
        <f t="shared" si="63"/>
        <v>94</v>
      </c>
      <c r="I556" s="1" t="s">
        <v>864</v>
      </c>
      <c r="J556">
        <f t="shared" si="64"/>
        <v>34</v>
      </c>
      <c r="K556" s="35" t="str">
        <f t="shared" si="65"/>
        <v>.</v>
      </c>
      <c r="L556" s="34" t="str">
        <f t="shared" si="66"/>
        <v>.</v>
      </c>
    </row>
    <row r="557" spans="2:12" ht="12.75" hidden="1" customHeight="1" outlineLevel="1" x14ac:dyDescent="0.2">
      <c r="B557">
        <v>555</v>
      </c>
      <c r="C557" t="s">
        <v>184</v>
      </c>
      <c r="D557" s="2" t="str">
        <f t="shared" si="67"/>
        <v>-</v>
      </c>
      <c r="E557">
        <f t="shared" si="61"/>
        <v>18</v>
      </c>
      <c r="F557">
        <f t="shared" si="62"/>
        <v>1</v>
      </c>
      <c r="G557">
        <f t="shared" si="63"/>
        <v>4</v>
      </c>
      <c r="I557" s="1" t="s">
        <v>2324</v>
      </c>
      <c r="J557">
        <f t="shared" si="64"/>
        <v>10</v>
      </c>
      <c r="K557" s="35" t="str">
        <f t="shared" si="65"/>
        <v>.</v>
      </c>
      <c r="L557" s="34" t="str">
        <f t="shared" si="66"/>
        <v>.</v>
      </c>
    </row>
    <row r="558" spans="2:12" ht="12.75" hidden="1" customHeight="1" outlineLevel="1" x14ac:dyDescent="0.2">
      <c r="B558">
        <v>556</v>
      </c>
      <c r="C558" t="s">
        <v>435</v>
      </c>
      <c r="D558" s="2" t="str">
        <f t="shared" si="67"/>
        <v>-</v>
      </c>
      <c r="E558">
        <f t="shared" si="61"/>
        <v>18</v>
      </c>
      <c r="F558">
        <f t="shared" si="62"/>
        <v>2</v>
      </c>
      <c r="G558">
        <f t="shared" si="63"/>
        <v>6</v>
      </c>
      <c r="I558" s="1" t="s">
        <v>435</v>
      </c>
      <c r="J558">
        <f t="shared" si="64"/>
        <v>2</v>
      </c>
      <c r="K558" s="35" t="str">
        <f t="shared" si="65"/>
        <v>.</v>
      </c>
      <c r="L558" s="34" t="str">
        <f t="shared" si="66"/>
        <v>.</v>
      </c>
    </row>
    <row r="559" spans="2:12" ht="12.75" hidden="1" customHeight="1" outlineLevel="1" x14ac:dyDescent="0.2">
      <c r="B559">
        <v>557</v>
      </c>
      <c r="C559" t="s">
        <v>735</v>
      </c>
      <c r="D559" s="2" t="str">
        <f t="shared" si="67"/>
        <v>-</v>
      </c>
      <c r="E559">
        <f t="shared" si="61"/>
        <v>18</v>
      </c>
      <c r="F559">
        <f t="shared" si="62"/>
        <v>8</v>
      </c>
      <c r="G559">
        <f t="shared" si="63"/>
        <v>23</v>
      </c>
      <c r="I559" s="1" t="s">
        <v>735</v>
      </c>
      <c r="J559">
        <f t="shared" si="64"/>
        <v>8</v>
      </c>
      <c r="K559" s="35" t="str">
        <f t="shared" si="65"/>
        <v>.</v>
      </c>
      <c r="L559" s="34" t="str">
        <f t="shared" si="66"/>
        <v>.</v>
      </c>
    </row>
    <row r="560" spans="2:12" ht="12.75" hidden="1" customHeight="1" outlineLevel="1" x14ac:dyDescent="0.2">
      <c r="B560">
        <v>558</v>
      </c>
      <c r="C560" t="s">
        <v>774</v>
      </c>
      <c r="D560" s="2" t="str">
        <f t="shared" si="67"/>
        <v>-</v>
      </c>
      <c r="E560">
        <f t="shared" si="61"/>
        <v>18</v>
      </c>
      <c r="F560">
        <f t="shared" si="62"/>
        <v>11</v>
      </c>
      <c r="G560">
        <f t="shared" si="63"/>
        <v>31</v>
      </c>
      <c r="I560" s="1" t="s">
        <v>774</v>
      </c>
      <c r="J560">
        <f t="shared" si="64"/>
        <v>11</v>
      </c>
      <c r="K560" s="35" t="str">
        <f t="shared" si="65"/>
        <v>.</v>
      </c>
      <c r="L560" s="34" t="str">
        <f t="shared" si="66"/>
        <v>.</v>
      </c>
    </row>
    <row r="561" spans="2:12" ht="12.75" hidden="1" customHeight="1" outlineLevel="1" x14ac:dyDescent="0.2">
      <c r="B561">
        <v>559</v>
      </c>
      <c r="C561" t="s">
        <v>185</v>
      </c>
      <c r="D561" s="2" t="str">
        <f t="shared" si="67"/>
        <v>-</v>
      </c>
      <c r="E561">
        <f t="shared" si="61"/>
        <v>18</v>
      </c>
      <c r="F561">
        <f t="shared" si="62"/>
        <v>1</v>
      </c>
      <c r="G561">
        <f t="shared" si="63"/>
        <v>4</v>
      </c>
      <c r="I561" s="1" t="s">
        <v>2325</v>
      </c>
      <c r="J561">
        <f t="shared" si="64"/>
        <v>2</v>
      </c>
      <c r="K561" s="35" t="str">
        <f t="shared" si="65"/>
        <v>.</v>
      </c>
      <c r="L561" s="34" t="str">
        <f t="shared" si="66"/>
        <v>.</v>
      </c>
    </row>
    <row r="562" spans="2:12" ht="12.75" hidden="1" customHeight="1" outlineLevel="1" x14ac:dyDescent="0.2">
      <c r="B562">
        <v>560</v>
      </c>
      <c r="C562" t="s">
        <v>868</v>
      </c>
      <c r="D562" s="2" t="str">
        <f t="shared" si="67"/>
        <v>-</v>
      </c>
      <c r="E562">
        <f t="shared" si="61"/>
        <v>18</v>
      </c>
      <c r="F562">
        <f t="shared" si="62"/>
        <v>36</v>
      </c>
      <c r="G562">
        <f t="shared" si="63"/>
        <v>100</v>
      </c>
      <c r="I562" s="1" t="s">
        <v>868</v>
      </c>
      <c r="J562">
        <f t="shared" si="64"/>
        <v>36</v>
      </c>
      <c r="K562" s="35" t="str">
        <f t="shared" si="65"/>
        <v>.</v>
      </c>
      <c r="L562" s="34" t="str">
        <f t="shared" si="66"/>
        <v>.</v>
      </c>
    </row>
    <row r="563" spans="2:12" ht="12.75" hidden="1" customHeight="1" outlineLevel="1" x14ac:dyDescent="0.2">
      <c r="B563">
        <v>561</v>
      </c>
      <c r="C563" t="s">
        <v>551</v>
      </c>
      <c r="D563" s="2" t="str">
        <f t="shared" si="67"/>
        <v>-</v>
      </c>
      <c r="E563">
        <f t="shared" si="61"/>
        <v>18</v>
      </c>
      <c r="F563">
        <f t="shared" si="62"/>
        <v>3</v>
      </c>
      <c r="G563">
        <f t="shared" si="63"/>
        <v>9</v>
      </c>
      <c r="I563" s="1" t="s">
        <v>551</v>
      </c>
      <c r="J563">
        <f t="shared" si="64"/>
        <v>3</v>
      </c>
      <c r="K563" s="35" t="str">
        <f t="shared" si="65"/>
        <v>.</v>
      </c>
      <c r="L563" s="34" t="str">
        <f t="shared" si="66"/>
        <v>.</v>
      </c>
    </row>
    <row r="564" spans="2:12" ht="12.75" hidden="1" customHeight="1" outlineLevel="1" x14ac:dyDescent="0.2">
      <c r="B564">
        <v>562</v>
      </c>
      <c r="C564" t="s">
        <v>186</v>
      </c>
      <c r="D564" s="2" t="str">
        <f t="shared" si="67"/>
        <v>-</v>
      </c>
      <c r="E564">
        <f t="shared" si="61"/>
        <v>18</v>
      </c>
      <c r="F564">
        <f t="shared" si="62"/>
        <v>1</v>
      </c>
      <c r="G564">
        <f t="shared" si="63"/>
        <v>4</v>
      </c>
      <c r="I564" s="1" t="s">
        <v>2326</v>
      </c>
      <c r="J564">
        <f t="shared" si="64"/>
        <v>4</v>
      </c>
      <c r="K564" s="35" t="str">
        <f t="shared" si="65"/>
        <v>.</v>
      </c>
      <c r="L564" s="34" t="str">
        <f t="shared" si="66"/>
        <v>.</v>
      </c>
    </row>
    <row r="565" spans="2:12" ht="12.75" hidden="1" customHeight="1" outlineLevel="1" x14ac:dyDescent="0.2">
      <c r="B565">
        <v>563</v>
      </c>
      <c r="C565" t="s">
        <v>436</v>
      </c>
      <c r="D565" s="2" t="str">
        <f t="shared" si="67"/>
        <v>-</v>
      </c>
      <c r="E565">
        <f t="shared" si="61"/>
        <v>18</v>
      </c>
      <c r="F565">
        <f t="shared" si="62"/>
        <v>2</v>
      </c>
      <c r="G565">
        <f t="shared" si="63"/>
        <v>6</v>
      </c>
      <c r="I565" s="1" t="s">
        <v>436</v>
      </c>
      <c r="J565">
        <f t="shared" si="64"/>
        <v>2</v>
      </c>
      <c r="K565" s="35" t="str">
        <f t="shared" si="65"/>
        <v>.</v>
      </c>
      <c r="L565" s="34" t="str">
        <f t="shared" si="66"/>
        <v>.</v>
      </c>
    </row>
    <row r="566" spans="2:12" ht="12.75" hidden="1" customHeight="1" outlineLevel="1" x14ac:dyDescent="0.2">
      <c r="B566">
        <v>564</v>
      </c>
      <c r="C566" t="s">
        <v>552</v>
      </c>
      <c r="D566" s="2" t="str">
        <f t="shared" si="67"/>
        <v>-</v>
      </c>
      <c r="E566">
        <f t="shared" si="61"/>
        <v>18</v>
      </c>
      <c r="F566">
        <f t="shared" si="62"/>
        <v>3</v>
      </c>
      <c r="G566">
        <f t="shared" si="63"/>
        <v>9</v>
      </c>
      <c r="I566" s="1" t="s">
        <v>552</v>
      </c>
      <c r="J566">
        <f t="shared" si="64"/>
        <v>3</v>
      </c>
      <c r="K566" s="35" t="str">
        <f t="shared" si="65"/>
        <v>.</v>
      </c>
      <c r="L566" s="34" t="str">
        <f t="shared" si="66"/>
        <v>.</v>
      </c>
    </row>
    <row r="567" spans="2:12" ht="12.75" hidden="1" customHeight="1" outlineLevel="1" x14ac:dyDescent="0.2">
      <c r="B567">
        <v>565</v>
      </c>
      <c r="C567" t="s">
        <v>187</v>
      </c>
      <c r="D567" s="2" t="str">
        <f t="shared" si="67"/>
        <v>-</v>
      </c>
      <c r="E567">
        <f t="shared" si="61"/>
        <v>18</v>
      </c>
      <c r="F567">
        <f t="shared" si="62"/>
        <v>1</v>
      </c>
      <c r="G567">
        <f t="shared" si="63"/>
        <v>4</v>
      </c>
      <c r="I567" s="1" t="s">
        <v>2327</v>
      </c>
      <c r="J567">
        <f t="shared" si="64"/>
        <v>22</v>
      </c>
      <c r="K567" s="35" t="str">
        <f t="shared" si="65"/>
        <v>.</v>
      </c>
      <c r="L567" s="34" t="str">
        <f t="shared" si="66"/>
        <v>.</v>
      </c>
    </row>
    <row r="568" spans="2:12" ht="12.75" hidden="1" customHeight="1" outlineLevel="1" x14ac:dyDescent="0.2">
      <c r="B568">
        <v>566</v>
      </c>
      <c r="C568" t="s">
        <v>619</v>
      </c>
      <c r="D568" s="2" t="str">
        <f t="shared" si="67"/>
        <v>-</v>
      </c>
      <c r="E568">
        <f t="shared" si="61"/>
        <v>18</v>
      </c>
      <c r="F568">
        <f t="shared" si="62"/>
        <v>4</v>
      </c>
      <c r="G568">
        <f t="shared" si="63"/>
        <v>12</v>
      </c>
      <c r="I568" s="1" t="s">
        <v>619</v>
      </c>
      <c r="J568">
        <f t="shared" si="64"/>
        <v>4</v>
      </c>
      <c r="K568" s="35" t="str">
        <f t="shared" si="65"/>
        <v>.</v>
      </c>
      <c r="L568" s="34" t="str">
        <f t="shared" si="66"/>
        <v>.</v>
      </c>
    </row>
    <row r="569" spans="2:12" ht="12.75" hidden="1" customHeight="1" outlineLevel="1" x14ac:dyDescent="0.2">
      <c r="B569">
        <v>567</v>
      </c>
      <c r="C569" t="s">
        <v>437</v>
      </c>
      <c r="D569" s="2" t="str">
        <f t="shared" si="67"/>
        <v>-</v>
      </c>
      <c r="E569">
        <f t="shared" si="61"/>
        <v>18</v>
      </c>
      <c r="F569">
        <f t="shared" si="62"/>
        <v>2</v>
      </c>
      <c r="G569">
        <f t="shared" si="63"/>
        <v>6</v>
      </c>
      <c r="I569" s="1" t="s">
        <v>437</v>
      </c>
      <c r="J569">
        <f t="shared" si="64"/>
        <v>2</v>
      </c>
      <c r="K569" s="35" t="str">
        <f t="shared" si="65"/>
        <v>.</v>
      </c>
      <c r="L569" s="34" t="str">
        <f t="shared" si="66"/>
        <v>.</v>
      </c>
    </row>
    <row r="570" spans="2:12" ht="12.75" hidden="1" customHeight="1" outlineLevel="1" x14ac:dyDescent="0.2">
      <c r="B570">
        <v>568</v>
      </c>
      <c r="C570" t="s">
        <v>553</v>
      </c>
      <c r="D570" s="2" t="str">
        <f t="shared" si="67"/>
        <v>-</v>
      </c>
      <c r="E570">
        <f t="shared" si="61"/>
        <v>18</v>
      </c>
      <c r="F570">
        <f t="shared" si="62"/>
        <v>3</v>
      </c>
      <c r="G570">
        <f t="shared" si="63"/>
        <v>9</v>
      </c>
      <c r="I570" s="1" t="s">
        <v>553</v>
      </c>
      <c r="J570">
        <f t="shared" si="64"/>
        <v>3</v>
      </c>
      <c r="K570" s="35" t="str">
        <f t="shared" si="65"/>
        <v>.</v>
      </c>
      <c r="L570" s="34" t="str">
        <f t="shared" si="66"/>
        <v>.</v>
      </c>
    </row>
    <row r="571" spans="2:12" ht="12.75" hidden="1" customHeight="1" outlineLevel="1" x14ac:dyDescent="0.2">
      <c r="B571">
        <v>569</v>
      </c>
      <c r="C571" t="s">
        <v>892</v>
      </c>
      <c r="D571" s="2" t="str">
        <f t="shared" si="67"/>
        <v>-</v>
      </c>
      <c r="E571">
        <f t="shared" si="61"/>
        <v>18</v>
      </c>
      <c r="F571">
        <f t="shared" si="62"/>
        <v>60</v>
      </c>
      <c r="G571">
        <f t="shared" si="63"/>
        <v>166</v>
      </c>
      <c r="I571" s="1" t="s">
        <v>892</v>
      </c>
      <c r="J571">
        <f t="shared" si="64"/>
        <v>60</v>
      </c>
      <c r="K571" s="35" t="str">
        <f t="shared" si="65"/>
        <v>.</v>
      </c>
      <c r="L571" s="34" t="str">
        <f t="shared" si="66"/>
        <v>.</v>
      </c>
    </row>
    <row r="572" spans="2:12" ht="12.75" hidden="1" customHeight="1" outlineLevel="1" x14ac:dyDescent="0.2">
      <c r="B572">
        <v>570</v>
      </c>
      <c r="C572" t="s">
        <v>438</v>
      </c>
      <c r="D572" s="2" t="str">
        <f t="shared" si="67"/>
        <v>-</v>
      </c>
      <c r="E572">
        <f t="shared" si="61"/>
        <v>18</v>
      </c>
      <c r="F572">
        <f t="shared" si="62"/>
        <v>2</v>
      </c>
      <c r="G572">
        <f t="shared" si="63"/>
        <v>6</v>
      </c>
      <c r="I572" s="1" t="s">
        <v>438</v>
      </c>
      <c r="J572">
        <f t="shared" si="64"/>
        <v>2</v>
      </c>
      <c r="K572" s="35" t="str">
        <f t="shared" si="65"/>
        <v>.</v>
      </c>
      <c r="L572" s="34" t="str">
        <f t="shared" si="66"/>
        <v>.</v>
      </c>
    </row>
    <row r="573" spans="2:12" ht="12.75" hidden="1" customHeight="1" outlineLevel="1" x14ac:dyDescent="0.2">
      <c r="B573">
        <v>571</v>
      </c>
      <c r="C573" t="s">
        <v>439</v>
      </c>
      <c r="D573" s="2" t="str">
        <f t="shared" si="67"/>
        <v>-</v>
      </c>
      <c r="E573">
        <f t="shared" si="61"/>
        <v>18</v>
      </c>
      <c r="F573">
        <f t="shared" si="62"/>
        <v>2</v>
      </c>
      <c r="G573">
        <f t="shared" si="63"/>
        <v>6</v>
      </c>
      <c r="I573" s="1" t="s">
        <v>439</v>
      </c>
      <c r="J573">
        <f t="shared" si="64"/>
        <v>2</v>
      </c>
      <c r="K573" s="35" t="str">
        <f t="shared" si="65"/>
        <v>.</v>
      </c>
      <c r="L573" s="34" t="str">
        <f t="shared" si="66"/>
        <v>.</v>
      </c>
    </row>
    <row r="574" spans="2:12" ht="12.75" customHeight="1" collapsed="1" x14ac:dyDescent="0.2">
      <c r="B574">
        <v>572</v>
      </c>
      <c r="C574" t="s">
        <v>1001</v>
      </c>
      <c r="D574" s="2" t="str">
        <f t="shared" si="67"/>
        <v>-</v>
      </c>
      <c r="E574">
        <f t="shared" si="61"/>
        <v>18</v>
      </c>
      <c r="F574">
        <f t="shared" si="62"/>
        <v>3804</v>
      </c>
      <c r="G574">
        <f t="shared" si="63"/>
        <v>10490</v>
      </c>
      <c r="I574" t="s">
        <v>1001</v>
      </c>
      <c r="J574">
        <f t="shared" si="64"/>
        <v>3804</v>
      </c>
      <c r="K574" s="35" t="str">
        <f t="shared" si="65"/>
        <v>.</v>
      </c>
      <c r="L574" s="34" t="str">
        <f t="shared" si="66"/>
        <v>.</v>
      </c>
    </row>
    <row r="575" spans="2:12" ht="12.75" hidden="1" customHeight="1" outlineLevel="1" x14ac:dyDescent="0.2">
      <c r="B575">
        <v>573</v>
      </c>
      <c r="C575" t="s">
        <v>440</v>
      </c>
      <c r="D575" s="2" t="str">
        <f t="shared" si="67"/>
        <v>-</v>
      </c>
      <c r="E575">
        <f t="shared" si="61"/>
        <v>18</v>
      </c>
      <c r="F575">
        <f t="shared" si="62"/>
        <v>2</v>
      </c>
      <c r="G575">
        <f t="shared" si="63"/>
        <v>6</v>
      </c>
      <c r="I575" s="1" t="s">
        <v>440</v>
      </c>
      <c r="J575">
        <f t="shared" si="64"/>
        <v>2</v>
      </c>
      <c r="K575" s="35" t="str">
        <f t="shared" si="65"/>
        <v>.</v>
      </c>
      <c r="L575" s="34" t="str">
        <f t="shared" si="66"/>
        <v>.</v>
      </c>
    </row>
    <row r="576" spans="2:12" ht="12.75" hidden="1" customHeight="1" outlineLevel="1" x14ac:dyDescent="0.2">
      <c r="B576">
        <v>574</v>
      </c>
      <c r="C576" t="s">
        <v>736</v>
      </c>
      <c r="D576" s="2" t="str">
        <f t="shared" si="67"/>
        <v>-</v>
      </c>
      <c r="E576">
        <f t="shared" si="61"/>
        <v>18</v>
      </c>
      <c r="F576">
        <f t="shared" si="62"/>
        <v>8</v>
      </c>
      <c r="G576">
        <f t="shared" si="63"/>
        <v>23</v>
      </c>
      <c r="I576" s="1" t="s">
        <v>736</v>
      </c>
      <c r="J576">
        <f t="shared" si="64"/>
        <v>8</v>
      </c>
      <c r="K576" s="35" t="str">
        <f t="shared" si="65"/>
        <v>.</v>
      </c>
      <c r="L576" s="34" t="str">
        <f t="shared" si="66"/>
        <v>.</v>
      </c>
    </row>
    <row r="577" spans="2:13" ht="12.75" hidden="1" customHeight="1" outlineLevel="1" x14ac:dyDescent="0.2">
      <c r="B577">
        <v>575</v>
      </c>
      <c r="C577" t="s">
        <v>737</v>
      </c>
      <c r="D577" s="2" t="str">
        <f t="shared" si="67"/>
        <v>-</v>
      </c>
      <c r="E577">
        <f t="shared" si="61"/>
        <v>18</v>
      </c>
      <c r="F577">
        <f t="shared" si="62"/>
        <v>8</v>
      </c>
      <c r="G577">
        <f t="shared" si="63"/>
        <v>23</v>
      </c>
      <c r="I577" s="1" t="s">
        <v>737</v>
      </c>
      <c r="J577">
        <f t="shared" si="64"/>
        <v>8</v>
      </c>
      <c r="K577" s="35" t="str">
        <f t="shared" si="65"/>
        <v>.</v>
      </c>
      <c r="L577" s="34" t="str">
        <f t="shared" si="66"/>
        <v>.</v>
      </c>
    </row>
    <row r="578" spans="2:13" ht="12.75" hidden="1" customHeight="1" outlineLevel="1" x14ac:dyDescent="0.2">
      <c r="B578">
        <v>576</v>
      </c>
      <c r="C578" t="s">
        <v>188</v>
      </c>
      <c r="D578" s="2" t="str">
        <f t="shared" si="67"/>
        <v>-</v>
      </c>
      <c r="E578">
        <f t="shared" si="61"/>
        <v>18</v>
      </c>
      <c r="F578">
        <f t="shared" si="62"/>
        <v>1</v>
      </c>
      <c r="G578">
        <f t="shared" si="63"/>
        <v>4</v>
      </c>
      <c r="I578" s="1" t="s">
        <v>2328</v>
      </c>
      <c r="J578">
        <f t="shared" si="64"/>
        <v>25</v>
      </c>
      <c r="K578" s="35" t="str">
        <f t="shared" si="65"/>
        <v>.</v>
      </c>
      <c r="L578" s="34" t="str">
        <f t="shared" si="66"/>
        <v>.</v>
      </c>
    </row>
    <row r="579" spans="2:13" ht="12.75" hidden="1" customHeight="1" outlineLevel="1" x14ac:dyDescent="0.2">
      <c r="B579">
        <v>577</v>
      </c>
      <c r="C579" t="s">
        <v>189</v>
      </c>
      <c r="D579" s="2" t="str">
        <f t="shared" si="67"/>
        <v>-</v>
      </c>
      <c r="E579">
        <f t="shared" si="61"/>
        <v>18</v>
      </c>
      <c r="F579">
        <f t="shared" si="62"/>
        <v>1</v>
      </c>
      <c r="G579">
        <f t="shared" si="63"/>
        <v>4</v>
      </c>
      <c r="I579" s="1" t="s">
        <v>2329</v>
      </c>
      <c r="J579">
        <f t="shared" si="64"/>
        <v>2</v>
      </c>
      <c r="K579" s="35" t="str">
        <f t="shared" si="65"/>
        <v>.</v>
      </c>
      <c r="L579" s="34" t="str">
        <f t="shared" si="66"/>
        <v>.</v>
      </c>
    </row>
    <row r="580" spans="2:13" ht="12.75" customHeight="1" collapsed="1" x14ac:dyDescent="0.2">
      <c r="B580">
        <v>578</v>
      </c>
      <c r="C580" t="s">
        <v>2084</v>
      </c>
      <c r="D580" s="2" t="str">
        <f t="shared" si="67"/>
        <v>-</v>
      </c>
      <c r="E580">
        <f t="shared" ref="E580:E643" si="68">IF(D580="-",E581,E581+1)</f>
        <v>18</v>
      </c>
      <c r="F580">
        <f>IF(C580&lt;&gt;"",MID(C580,FIND("^",C580)+1,FIND("-",C580)-FIND("^",C580)-1)+0,"&lt;&lt;&lt; unknown")</f>
        <v>129468</v>
      </c>
      <c r="G580">
        <f t="shared" si="63"/>
        <v>357582</v>
      </c>
      <c r="I580" t="s">
        <v>2084</v>
      </c>
      <c r="J580">
        <f t="shared" si="64"/>
        <v>129468</v>
      </c>
      <c r="K580" s="35" t="str">
        <f t="shared" si="65"/>
        <v>.</v>
      </c>
      <c r="L580" s="34" t="str">
        <f t="shared" si="66"/>
        <v>.</v>
      </c>
    </row>
    <row r="581" spans="2:13" ht="12.75" hidden="1" customHeight="1" outlineLevel="1" x14ac:dyDescent="0.2">
      <c r="B581">
        <v>579</v>
      </c>
      <c r="C581" t="s">
        <v>775</v>
      </c>
      <c r="D581" s="2" t="str">
        <f t="shared" si="67"/>
        <v>-</v>
      </c>
      <c r="E581">
        <f t="shared" si="68"/>
        <v>18</v>
      </c>
      <c r="F581">
        <f t="shared" ref="F581:F582" si="69">IF(C581&lt;&gt;"",MID(C581,FIND("^",C581)+1,FIND("-",C581)-FIND("^",C581)-1)+0,"&lt;&lt;&lt; unknown")</f>
        <v>11</v>
      </c>
      <c r="G581">
        <f t="shared" ref="G581:G644" si="70">IF(C581&lt;&gt;"",CEILING(LOG(2,10)+LOG(B581,10)*F581,1),"&lt;&lt;&lt; unknown")</f>
        <v>31</v>
      </c>
      <c r="I581" s="1" t="s">
        <v>775</v>
      </c>
      <c r="J581">
        <f t="shared" ref="J581:J644" si="71">IF(I581&lt;&gt;"",MID(I581,FIND("^",I581)+1,FIND("-",I581)-FIND("^",I581)-1)+0,"&lt;&lt;&lt; unknown")</f>
        <v>11</v>
      </c>
      <c r="K581" s="35" t="str">
        <f t="shared" ref="K581:K644" si="72">IF(AND(C581=I581,ISNUMBER(F581),F581&gt;1),".",IF(I581&lt;&gt;"",IF(AND(ISNUMBER(F581),ISNUMBER(J581),F581=1,J581&gt;=2,MID(I581,3,FIND("^",I581)-3)+0=B581),".","&lt;&lt;&lt;&lt;&lt; grrr"),"&lt;&lt;&lt;&lt;&lt; grrr"))</f>
        <v>.</v>
      </c>
      <c r="L581" s="34" t="str">
        <f t="shared" ref="L581:L644" si="73">IF(AND(F581=1,ISNUMBER(J581),J581&gt;$L$2),"&lt;&lt;here",".")</f>
        <v>.</v>
      </c>
    </row>
    <row r="582" spans="2:13" ht="12.75" hidden="1" customHeight="1" outlineLevel="1" x14ac:dyDescent="0.2">
      <c r="B582">
        <v>580</v>
      </c>
      <c r="C582" t="s">
        <v>441</v>
      </c>
      <c r="D582" s="2" t="str">
        <f t="shared" si="67"/>
        <v>-</v>
      </c>
      <c r="E582">
        <f t="shared" si="68"/>
        <v>18</v>
      </c>
      <c r="F582">
        <f t="shared" si="69"/>
        <v>2</v>
      </c>
      <c r="G582">
        <f t="shared" si="70"/>
        <v>6</v>
      </c>
      <c r="I582" s="1" t="s">
        <v>441</v>
      </c>
      <c r="J582">
        <f t="shared" si="71"/>
        <v>2</v>
      </c>
      <c r="K582" s="35" t="str">
        <f t="shared" si="72"/>
        <v>.</v>
      </c>
      <c r="L582" s="34" t="str">
        <f t="shared" si="73"/>
        <v>.</v>
      </c>
    </row>
    <row r="583" spans="2:13" ht="12.75" customHeight="1" collapsed="1" x14ac:dyDescent="0.2">
      <c r="B583">
        <v>581</v>
      </c>
      <c r="D583" s="2">
        <f t="shared" si="67"/>
        <v>581</v>
      </c>
      <c r="E583">
        <f t="shared" si="68"/>
        <v>18</v>
      </c>
      <c r="F583" t="str">
        <f t="shared" ref="F583:F644" si="74">IF(C583&lt;&gt;"",MID(C583,FIND("^",C583)+1,FIND("-",C583)-FIND("^",C583)-1)+0,"&lt;&lt;&lt; unknown")</f>
        <v>&lt;&lt;&lt; unknown</v>
      </c>
      <c r="G583" t="str">
        <f t="shared" si="70"/>
        <v>&lt;&lt;&lt; unknown</v>
      </c>
      <c r="J583" t="str">
        <f t="shared" si="71"/>
        <v>&lt;&lt;&lt; unknown</v>
      </c>
      <c r="K583" s="35" t="str">
        <f t="shared" si="72"/>
        <v>&lt;&lt;&lt;&lt;&lt; grrr</v>
      </c>
      <c r="L583" s="34" t="str">
        <f t="shared" si="73"/>
        <v>.</v>
      </c>
      <c r="M583" s="3" t="s">
        <v>2756</v>
      </c>
    </row>
    <row r="584" spans="2:13" ht="12.75" hidden="1" customHeight="1" outlineLevel="1" x14ac:dyDescent="0.2">
      <c r="B584">
        <v>582</v>
      </c>
      <c r="C584" t="s">
        <v>190</v>
      </c>
      <c r="D584" s="2" t="str">
        <f t="shared" si="67"/>
        <v>-</v>
      </c>
      <c r="E584">
        <f t="shared" si="68"/>
        <v>17</v>
      </c>
      <c r="F584">
        <f t="shared" si="74"/>
        <v>1</v>
      </c>
      <c r="G584">
        <f t="shared" si="70"/>
        <v>4</v>
      </c>
      <c r="I584" s="1" t="s">
        <v>2330</v>
      </c>
      <c r="J584">
        <f t="shared" si="71"/>
        <v>2</v>
      </c>
      <c r="K584" s="35" t="str">
        <f t="shared" si="72"/>
        <v>.</v>
      </c>
      <c r="L584" s="34" t="str">
        <f t="shared" si="73"/>
        <v>.</v>
      </c>
    </row>
    <row r="585" spans="2:13" ht="12.75" hidden="1" customHeight="1" outlineLevel="1" x14ac:dyDescent="0.2">
      <c r="B585">
        <v>583</v>
      </c>
      <c r="C585" t="s">
        <v>917</v>
      </c>
      <c r="D585" s="2" t="str">
        <f t="shared" si="67"/>
        <v>-</v>
      </c>
      <c r="E585">
        <f t="shared" si="68"/>
        <v>17</v>
      </c>
      <c r="F585">
        <f t="shared" si="74"/>
        <v>91</v>
      </c>
      <c r="G585">
        <f t="shared" si="70"/>
        <v>252</v>
      </c>
      <c r="I585" s="1" t="s">
        <v>917</v>
      </c>
      <c r="J585">
        <f t="shared" si="71"/>
        <v>91</v>
      </c>
      <c r="K585" s="35" t="str">
        <f t="shared" si="72"/>
        <v>.</v>
      </c>
      <c r="L585" s="34" t="str">
        <f t="shared" si="73"/>
        <v>.</v>
      </c>
    </row>
    <row r="586" spans="2:13" ht="12.75" hidden="1" customHeight="1" outlineLevel="1" x14ac:dyDescent="0.2">
      <c r="B586">
        <v>584</v>
      </c>
      <c r="C586" t="s">
        <v>886</v>
      </c>
      <c r="D586" s="2" t="str">
        <f t="shared" si="67"/>
        <v>-</v>
      </c>
      <c r="E586">
        <f t="shared" si="68"/>
        <v>17</v>
      </c>
      <c r="F586">
        <f t="shared" si="74"/>
        <v>54</v>
      </c>
      <c r="G586">
        <f t="shared" si="70"/>
        <v>150</v>
      </c>
      <c r="I586" t="s">
        <v>886</v>
      </c>
      <c r="J586">
        <f t="shared" si="71"/>
        <v>54</v>
      </c>
      <c r="K586" s="35" t="str">
        <f t="shared" si="72"/>
        <v>.</v>
      </c>
      <c r="L586" s="34" t="str">
        <f t="shared" si="73"/>
        <v>.</v>
      </c>
    </row>
    <row r="587" spans="2:13" ht="12.75" hidden="1" customHeight="1" outlineLevel="1" x14ac:dyDescent="0.2">
      <c r="B587">
        <v>585</v>
      </c>
      <c r="C587" t="s">
        <v>554</v>
      </c>
      <c r="D587" s="2" t="str">
        <f t="shared" si="67"/>
        <v>-</v>
      </c>
      <c r="E587">
        <f t="shared" si="68"/>
        <v>17</v>
      </c>
      <c r="F587">
        <f t="shared" si="74"/>
        <v>3</v>
      </c>
      <c r="G587">
        <f t="shared" si="70"/>
        <v>9</v>
      </c>
      <c r="I587" t="s">
        <v>554</v>
      </c>
      <c r="J587">
        <f t="shared" si="71"/>
        <v>3</v>
      </c>
      <c r="K587" s="35" t="str">
        <f t="shared" si="72"/>
        <v>.</v>
      </c>
      <c r="L587" s="34" t="str">
        <f t="shared" si="73"/>
        <v>.</v>
      </c>
    </row>
    <row r="588" spans="2:13" ht="12.75" hidden="1" customHeight="1" outlineLevel="1" x14ac:dyDescent="0.2">
      <c r="B588">
        <v>586</v>
      </c>
      <c r="C588" t="s">
        <v>191</v>
      </c>
      <c r="D588" s="2" t="str">
        <f t="shared" si="67"/>
        <v>-</v>
      </c>
      <c r="E588">
        <f t="shared" si="68"/>
        <v>17</v>
      </c>
      <c r="F588">
        <f t="shared" si="74"/>
        <v>1</v>
      </c>
      <c r="G588">
        <f t="shared" si="70"/>
        <v>4</v>
      </c>
      <c r="I588" t="s">
        <v>2331</v>
      </c>
      <c r="J588">
        <f t="shared" si="71"/>
        <v>4</v>
      </c>
      <c r="K588" s="35" t="str">
        <f t="shared" si="72"/>
        <v>.</v>
      </c>
      <c r="L588" s="34" t="str">
        <f t="shared" si="73"/>
        <v>.</v>
      </c>
    </row>
    <row r="589" spans="2:13" ht="12.75" hidden="1" customHeight="1" outlineLevel="1" x14ac:dyDescent="0.2">
      <c r="B589">
        <v>587</v>
      </c>
      <c r="C589" t="s">
        <v>848</v>
      </c>
      <c r="D589" s="2" t="str">
        <f t="shared" si="67"/>
        <v>-</v>
      </c>
      <c r="E589">
        <f t="shared" si="68"/>
        <v>17</v>
      </c>
      <c r="F589">
        <f t="shared" si="74"/>
        <v>26</v>
      </c>
      <c r="G589">
        <f t="shared" si="70"/>
        <v>73</v>
      </c>
      <c r="I589" s="1" t="s">
        <v>848</v>
      </c>
      <c r="J589">
        <f t="shared" si="71"/>
        <v>26</v>
      </c>
      <c r="K589" s="35" t="str">
        <f t="shared" si="72"/>
        <v>.</v>
      </c>
      <c r="L589" s="34" t="str">
        <f t="shared" si="73"/>
        <v>.</v>
      </c>
    </row>
    <row r="590" spans="2:13" ht="12.75" hidden="1" customHeight="1" outlineLevel="1" x14ac:dyDescent="0.2">
      <c r="B590">
        <v>588</v>
      </c>
      <c r="C590" t="s">
        <v>839</v>
      </c>
      <c r="D590" s="2" t="str">
        <f t="shared" si="67"/>
        <v>-</v>
      </c>
      <c r="E590">
        <f t="shared" si="68"/>
        <v>17</v>
      </c>
      <c r="F590">
        <f t="shared" si="74"/>
        <v>23</v>
      </c>
      <c r="G590">
        <f t="shared" si="70"/>
        <v>64</v>
      </c>
      <c r="I590" s="1" t="s">
        <v>839</v>
      </c>
      <c r="J590">
        <f t="shared" si="71"/>
        <v>23</v>
      </c>
      <c r="K590" s="35" t="str">
        <f t="shared" si="72"/>
        <v>.</v>
      </c>
      <c r="L590" s="34" t="str">
        <f t="shared" si="73"/>
        <v>.</v>
      </c>
    </row>
    <row r="591" spans="2:13" ht="12.75" hidden="1" customHeight="1" outlineLevel="1" x14ac:dyDescent="0.2">
      <c r="B591">
        <v>589</v>
      </c>
      <c r="C591" t="s">
        <v>718</v>
      </c>
      <c r="D591" s="2" t="str">
        <f t="shared" si="67"/>
        <v>-</v>
      </c>
      <c r="E591">
        <f t="shared" si="68"/>
        <v>17</v>
      </c>
      <c r="F591">
        <f t="shared" si="74"/>
        <v>7</v>
      </c>
      <c r="G591">
        <f t="shared" si="70"/>
        <v>20</v>
      </c>
      <c r="I591" s="1" t="s">
        <v>718</v>
      </c>
      <c r="J591">
        <f t="shared" si="71"/>
        <v>7</v>
      </c>
      <c r="K591" s="35" t="str">
        <f t="shared" si="72"/>
        <v>.</v>
      </c>
      <c r="L591" s="34" t="str">
        <f t="shared" si="73"/>
        <v>.</v>
      </c>
    </row>
    <row r="592" spans="2:13" ht="12.75" customHeight="1" collapsed="1" x14ac:dyDescent="0.2">
      <c r="B592">
        <v>590</v>
      </c>
      <c r="C592" t="s">
        <v>2013</v>
      </c>
      <c r="D592" s="2" t="str">
        <f t="shared" si="67"/>
        <v>-</v>
      </c>
      <c r="E592">
        <f t="shared" si="68"/>
        <v>17</v>
      </c>
      <c r="F592">
        <f t="shared" si="74"/>
        <v>15526</v>
      </c>
      <c r="G592">
        <f t="shared" si="70"/>
        <v>43021</v>
      </c>
      <c r="I592" t="s">
        <v>2013</v>
      </c>
      <c r="J592">
        <f t="shared" si="71"/>
        <v>15526</v>
      </c>
      <c r="K592" s="35" t="str">
        <f t="shared" si="72"/>
        <v>.</v>
      </c>
      <c r="L592" s="34" t="str">
        <f t="shared" si="73"/>
        <v>.</v>
      </c>
    </row>
    <row r="593" spans="2:12" ht="12.75" hidden="1" customHeight="1" outlineLevel="1" x14ac:dyDescent="0.2">
      <c r="B593">
        <v>591</v>
      </c>
      <c r="C593" t="s">
        <v>192</v>
      </c>
      <c r="D593" s="2" t="str">
        <f t="shared" si="67"/>
        <v>-</v>
      </c>
      <c r="E593">
        <f t="shared" si="68"/>
        <v>17</v>
      </c>
      <c r="F593">
        <f t="shared" si="74"/>
        <v>1</v>
      </c>
      <c r="G593">
        <f t="shared" si="70"/>
        <v>4</v>
      </c>
      <c r="I593" t="s">
        <v>2682</v>
      </c>
      <c r="J593">
        <f t="shared" si="71"/>
        <v>1191</v>
      </c>
      <c r="K593" s="35" t="str">
        <f t="shared" si="72"/>
        <v>.</v>
      </c>
      <c r="L593" s="34" t="str">
        <f t="shared" si="73"/>
        <v>&lt;&lt;here</v>
      </c>
    </row>
    <row r="594" spans="2:12" ht="12.75" hidden="1" customHeight="1" outlineLevel="1" x14ac:dyDescent="0.2">
      <c r="B594">
        <v>592</v>
      </c>
      <c r="C594" t="s">
        <v>907</v>
      </c>
      <c r="D594" s="2" t="str">
        <f t="shared" si="67"/>
        <v>-</v>
      </c>
      <c r="E594">
        <f t="shared" si="68"/>
        <v>17</v>
      </c>
      <c r="F594">
        <f t="shared" si="74"/>
        <v>78</v>
      </c>
      <c r="G594">
        <f t="shared" si="70"/>
        <v>217</v>
      </c>
      <c r="I594" s="1" t="s">
        <v>907</v>
      </c>
      <c r="J594">
        <f t="shared" si="71"/>
        <v>78</v>
      </c>
      <c r="K594" s="35" t="str">
        <f t="shared" si="72"/>
        <v>.</v>
      </c>
      <c r="L594" s="34" t="str">
        <f t="shared" si="73"/>
        <v>.</v>
      </c>
    </row>
    <row r="595" spans="2:12" ht="12.75" hidden="1" customHeight="1" outlineLevel="1" x14ac:dyDescent="0.2">
      <c r="B595">
        <v>593</v>
      </c>
      <c r="C595" t="s">
        <v>620</v>
      </c>
      <c r="D595" s="2" t="str">
        <f t="shared" si="67"/>
        <v>-</v>
      </c>
      <c r="E595">
        <f t="shared" si="68"/>
        <v>17</v>
      </c>
      <c r="F595">
        <f t="shared" si="74"/>
        <v>4</v>
      </c>
      <c r="G595">
        <f t="shared" si="70"/>
        <v>12</v>
      </c>
      <c r="I595" s="1" t="s">
        <v>620</v>
      </c>
      <c r="J595">
        <f t="shared" si="71"/>
        <v>4</v>
      </c>
      <c r="K595" s="35" t="str">
        <f t="shared" si="72"/>
        <v>.</v>
      </c>
      <c r="L595" s="34" t="str">
        <f t="shared" si="73"/>
        <v>.</v>
      </c>
    </row>
    <row r="596" spans="2:12" ht="12.75" hidden="1" customHeight="1" outlineLevel="1" x14ac:dyDescent="0.2">
      <c r="B596">
        <v>594</v>
      </c>
      <c r="C596" t="s">
        <v>193</v>
      </c>
      <c r="D596" s="2" t="str">
        <f t="shared" si="67"/>
        <v>-</v>
      </c>
      <c r="E596">
        <f t="shared" si="68"/>
        <v>17</v>
      </c>
      <c r="F596">
        <f t="shared" si="74"/>
        <v>1</v>
      </c>
      <c r="G596">
        <f t="shared" si="70"/>
        <v>4</v>
      </c>
      <c r="I596" s="1" t="s">
        <v>2332</v>
      </c>
      <c r="J596">
        <f t="shared" si="71"/>
        <v>3</v>
      </c>
      <c r="K596" s="35" t="str">
        <f t="shared" si="72"/>
        <v>.</v>
      </c>
      <c r="L596" s="34" t="str">
        <f t="shared" si="73"/>
        <v>.</v>
      </c>
    </row>
    <row r="597" spans="2:12" ht="12.75" hidden="1" customHeight="1" outlineLevel="1" x14ac:dyDescent="0.2">
      <c r="B597">
        <v>595</v>
      </c>
      <c r="C597" t="s">
        <v>442</v>
      </c>
      <c r="D597" s="2" t="str">
        <f t="shared" si="67"/>
        <v>-</v>
      </c>
      <c r="E597">
        <f t="shared" si="68"/>
        <v>17</v>
      </c>
      <c r="F597">
        <f t="shared" si="74"/>
        <v>2</v>
      </c>
      <c r="G597">
        <f t="shared" si="70"/>
        <v>6</v>
      </c>
      <c r="I597" s="1" t="s">
        <v>442</v>
      </c>
      <c r="J597">
        <f t="shared" si="71"/>
        <v>2</v>
      </c>
      <c r="K597" s="35" t="str">
        <f t="shared" si="72"/>
        <v>.</v>
      </c>
      <c r="L597" s="34" t="str">
        <f t="shared" si="73"/>
        <v>.</v>
      </c>
    </row>
    <row r="598" spans="2:12" ht="12.75" hidden="1" customHeight="1" outlineLevel="1" x14ac:dyDescent="0.2">
      <c r="B598">
        <v>596</v>
      </c>
      <c r="C598" t="s">
        <v>819</v>
      </c>
      <c r="D598" s="2" t="str">
        <f t="shared" si="67"/>
        <v>-</v>
      </c>
      <c r="E598">
        <f t="shared" si="68"/>
        <v>17</v>
      </c>
      <c r="F598">
        <f t="shared" si="74"/>
        <v>18</v>
      </c>
      <c r="G598">
        <f t="shared" si="70"/>
        <v>51</v>
      </c>
      <c r="I598" s="1" t="s">
        <v>819</v>
      </c>
      <c r="J598">
        <f t="shared" si="71"/>
        <v>18</v>
      </c>
      <c r="K598" s="35" t="str">
        <f t="shared" si="72"/>
        <v>.</v>
      </c>
      <c r="L598" s="34" t="str">
        <f t="shared" si="73"/>
        <v>.</v>
      </c>
    </row>
    <row r="599" spans="2:12" ht="12.75" hidden="1" customHeight="1" outlineLevel="1" x14ac:dyDescent="0.2">
      <c r="B599">
        <v>597</v>
      </c>
      <c r="C599" t="s">
        <v>194</v>
      </c>
      <c r="D599" s="2" t="str">
        <f t="shared" si="67"/>
        <v>-</v>
      </c>
      <c r="E599">
        <f t="shared" si="68"/>
        <v>17</v>
      </c>
      <c r="F599">
        <f t="shared" si="74"/>
        <v>1</v>
      </c>
      <c r="G599">
        <f t="shared" si="70"/>
        <v>4</v>
      </c>
      <c r="I599" s="1" t="s">
        <v>2333</v>
      </c>
      <c r="J599">
        <f t="shared" si="71"/>
        <v>4</v>
      </c>
      <c r="K599" s="35" t="str">
        <f t="shared" si="72"/>
        <v>.</v>
      </c>
      <c r="L599" s="34" t="str">
        <f t="shared" si="73"/>
        <v>.</v>
      </c>
    </row>
    <row r="600" spans="2:12" ht="12.75" hidden="1" customHeight="1" outlineLevel="1" x14ac:dyDescent="0.2">
      <c r="B600">
        <v>598</v>
      </c>
      <c r="C600" t="s">
        <v>695</v>
      </c>
      <c r="D600" s="2" t="str">
        <f t="shared" si="67"/>
        <v>-</v>
      </c>
      <c r="E600">
        <f t="shared" si="68"/>
        <v>17</v>
      </c>
      <c r="F600">
        <f t="shared" si="74"/>
        <v>6</v>
      </c>
      <c r="G600">
        <f t="shared" si="70"/>
        <v>17</v>
      </c>
      <c r="I600" s="1" t="s">
        <v>695</v>
      </c>
      <c r="J600">
        <f t="shared" si="71"/>
        <v>6</v>
      </c>
      <c r="K600" s="35" t="str">
        <f t="shared" si="72"/>
        <v>.</v>
      </c>
      <c r="L600" s="34" t="str">
        <f t="shared" si="73"/>
        <v>.</v>
      </c>
    </row>
    <row r="601" spans="2:12" ht="12.75" hidden="1" customHeight="1" outlineLevel="1" x14ac:dyDescent="0.2">
      <c r="B601">
        <v>599</v>
      </c>
      <c r="C601" t="s">
        <v>696</v>
      </c>
      <c r="D601" s="2" t="str">
        <f t="shared" si="67"/>
        <v>-</v>
      </c>
      <c r="E601">
        <f t="shared" si="68"/>
        <v>17</v>
      </c>
      <c r="F601">
        <f t="shared" si="74"/>
        <v>6</v>
      </c>
      <c r="G601">
        <f t="shared" si="70"/>
        <v>17</v>
      </c>
      <c r="I601" s="1" t="s">
        <v>696</v>
      </c>
      <c r="J601">
        <f t="shared" si="71"/>
        <v>6</v>
      </c>
      <c r="K601" s="35" t="str">
        <f t="shared" si="72"/>
        <v>.</v>
      </c>
      <c r="L601" s="34" t="str">
        <f t="shared" si="73"/>
        <v>.</v>
      </c>
    </row>
    <row r="602" spans="2:12" ht="12.75" hidden="1" customHeight="1" outlineLevel="1" x14ac:dyDescent="0.2">
      <c r="B602">
        <v>600</v>
      </c>
      <c r="C602" t="s">
        <v>555</v>
      </c>
      <c r="D602" s="2" t="str">
        <f t="shared" si="67"/>
        <v>-</v>
      </c>
      <c r="E602">
        <f t="shared" si="68"/>
        <v>17</v>
      </c>
      <c r="F602">
        <f t="shared" si="74"/>
        <v>3</v>
      </c>
      <c r="G602">
        <f t="shared" si="70"/>
        <v>9</v>
      </c>
      <c r="I602" s="1" t="s">
        <v>555</v>
      </c>
      <c r="J602">
        <f t="shared" si="71"/>
        <v>3</v>
      </c>
      <c r="K602" s="35" t="str">
        <f t="shared" si="72"/>
        <v>.</v>
      </c>
      <c r="L602" s="34" t="str">
        <f t="shared" si="73"/>
        <v>.</v>
      </c>
    </row>
    <row r="603" spans="2:12" ht="12.75" hidden="1" customHeight="1" outlineLevel="1" x14ac:dyDescent="0.2">
      <c r="B603">
        <v>601</v>
      </c>
      <c r="C603" t="s">
        <v>195</v>
      </c>
      <c r="D603" s="2" t="str">
        <f t="shared" si="67"/>
        <v>-</v>
      </c>
      <c r="E603">
        <f t="shared" si="68"/>
        <v>17</v>
      </c>
      <c r="F603">
        <f t="shared" si="74"/>
        <v>1</v>
      </c>
      <c r="G603">
        <f t="shared" si="70"/>
        <v>4</v>
      </c>
      <c r="I603" s="1" t="s">
        <v>2334</v>
      </c>
      <c r="J603">
        <f t="shared" si="71"/>
        <v>8</v>
      </c>
      <c r="K603" s="35" t="str">
        <f t="shared" si="72"/>
        <v>.</v>
      </c>
      <c r="L603" s="34" t="str">
        <f t="shared" si="73"/>
        <v>.</v>
      </c>
    </row>
    <row r="604" spans="2:12" ht="12.75" hidden="1" customHeight="1" outlineLevel="1" x14ac:dyDescent="0.2">
      <c r="B604">
        <v>602</v>
      </c>
      <c r="C604" t="s">
        <v>443</v>
      </c>
      <c r="D604" s="2" t="str">
        <f t="shared" si="67"/>
        <v>-</v>
      </c>
      <c r="E604">
        <f t="shared" si="68"/>
        <v>17</v>
      </c>
      <c r="F604">
        <f t="shared" si="74"/>
        <v>2</v>
      </c>
      <c r="G604">
        <f t="shared" si="70"/>
        <v>6</v>
      </c>
      <c r="I604" s="1" t="s">
        <v>443</v>
      </c>
      <c r="J604">
        <f t="shared" si="71"/>
        <v>2</v>
      </c>
      <c r="K604" s="35" t="str">
        <f t="shared" si="72"/>
        <v>.</v>
      </c>
      <c r="L604" s="34" t="str">
        <f t="shared" si="73"/>
        <v>.</v>
      </c>
    </row>
    <row r="605" spans="2:12" ht="12.75" hidden="1" customHeight="1" outlineLevel="1" x14ac:dyDescent="0.2">
      <c r="B605">
        <v>603</v>
      </c>
      <c r="C605" t="s">
        <v>834</v>
      </c>
      <c r="D605" s="2" t="str">
        <f t="shared" si="67"/>
        <v>-</v>
      </c>
      <c r="E605">
        <f t="shared" si="68"/>
        <v>17</v>
      </c>
      <c r="F605">
        <f t="shared" si="74"/>
        <v>22</v>
      </c>
      <c r="G605">
        <f t="shared" si="70"/>
        <v>62</v>
      </c>
      <c r="I605" s="1" t="s">
        <v>834</v>
      </c>
      <c r="J605">
        <f t="shared" si="71"/>
        <v>22</v>
      </c>
      <c r="K605" s="35" t="str">
        <f t="shared" si="72"/>
        <v>.</v>
      </c>
      <c r="L605" s="34" t="str">
        <f t="shared" si="73"/>
        <v>.</v>
      </c>
    </row>
    <row r="606" spans="2:12" ht="12.75" hidden="1" customHeight="1" outlineLevel="1" x14ac:dyDescent="0.2">
      <c r="B606">
        <v>604</v>
      </c>
      <c r="C606" t="s">
        <v>621</v>
      </c>
      <c r="D606" s="2" t="str">
        <f t="shared" si="67"/>
        <v>-</v>
      </c>
      <c r="E606">
        <f t="shared" si="68"/>
        <v>17</v>
      </c>
      <c r="F606">
        <f t="shared" si="74"/>
        <v>4</v>
      </c>
      <c r="G606">
        <f t="shared" si="70"/>
        <v>12</v>
      </c>
      <c r="I606" s="1" t="s">
        <v>621</v>
      </c>
      <c r="J606">
        <f t="shared" si="71"/>
        <v>4</v>
      </c>
      <c r="K606" s="35" t="str">
        <f t="shared" si="72"/>
        <v>.</v>
      </c>
      <c r="L606" s="34" t="str">
        <f t="shared" si="73"/>
        <v>.</v>
      </c>
    </row>
    <row r="607" spans="2:12" ht="12.75" hidden="1" customHeight="1" outlineLevel="1" x14ac:dyDescent="0.2">
      <c r="B607">
        <v>605</v>
      </c>
      <c r="C607" t="s">
        <v>947</v>
      </c>
      <c r="D607" s="2" t="str">
        <f t="shared" si="67"/>
        <v>-</v>
      </c>
      <c r="E607">
        <f t="shared" si="68"/>
        <v>17</v>
      </c>
      <c r="F607">
        <f t="shared" si="74"/>
        <v>188</v>
      </c>
      <c r="G607">
        <f t="shared" si="70"/>
        <v>524</v>
      </c>
      <c r="I607" t="s">
        <v>947</v>
      </c>
      <c r="J607">
        <f t="shared" si="71"/>
        <v>188</v>
      </c>
      <c r="K607" s="35" t="str">
        <f t="shared" si="72"/>
        <v>.</v>
      </c>
      <c r="L607" s="34" t="str">
        <f t="shared" si="73"/>
        <v>.</v>
      </c>
    </row>
    <row r="608" spans="2:12" ht="12.75" hidden="1" customHeight="1" outlineLevel="1" x14ac:dyDescent="0.2">
      <c r="B608">
        <v>606</v>
      </c>
      <c r="C608" t="s">
        <v>444</v>
      </c>
      <c r="D608" s="2" t="str">
        <f t="shared" si="67"/>
        <v>-</v>
      </c>
      <c r="E608">
        <f t="shared" si="68"/>
        <v>17</v>
      </c>
      <c r="F608">
        <f t="shared" si="74"/>
        <v>2</v>
      </c>
      <c r="G608">
        <f t="shared" si="70"/>
        <v>6</v>
      </c>
      <c r="I608" s="1" t="s">
        <v>444</v>
      </c>
      <c r="J608">
        <f t="shared" si="71"/>
        <v>2</v>
      </c>
      <c r="K608" s="35" t="str">
        <f t="shared" si="72"/>
        <v>.</v>
      </c>
      <c r="L608" s="34" t="str">
        <f t="shared" si="73"/>
        <v>.</v>
      </c>
    </row>
    <row r="609" spans="2:12" ht="12.75" hidden="1" customHeight="1" outlineLevel="1" x14ac:dyDescent="0.2">
      <c r="B609">
        <v>607</v>
      </c>
      <c r="C609" t="s">
        <v>196</v>
      </c>
      <c r="D609" s="2" t="str">
        <f t="shared" si="67"/>
        <v>-</v>
      </c>
      <c r="E609">
        <f t="shared" si="68"/>
        <v>17</v>
      </c>
      <c r="F609">
        <f t="shared" si="74"/>
        <v>1</v>
      </c>
      <c r="G609">
        <f t="shared" si="70"/>
        <v>4</v>
      </c>
      <c r="I609" t="s">
        <v>2677</v>
      </c>
      <c r="J609">
        <f t="shared" si="71"/>
        <v>108</v>
      </c>
      <c r="K609" s="35" t="str">
        <f t="shared" si="72"/>
        <v>.</v>
      </c>
      <c r="L609" s="34" t="str">
        <f t="shared" si="73"/>
        <v>.</v>
      </c>
    </row>
    <row r="610" spans="2:12" ht="12.75" hidden="1" customHeight="1" outlineLevel="1" x14ac:dyDescent="0.2">
      <c r="B610">
        <v>608</v>
      </c>
      <c r="C610" t="s">
        <v>445</v>
      </c>
      <c r="D610" s="2" t="str">
        <f t="shared" si="67"/>
        <v>-</v>
      </c>
      <c r="E610">
        <f t="shared" si="68"/>
        <v>17</v>
      </c>
      <c r="F610">
        <f t="shared" si="74"/>
        <v>2</v>
      </c>
      <c r="G610">
        <f t="shared" si="70"/>
        <v>6</v>
      </c>
      <c r="I610" s="1" t="s">
        <v>445</v>
      </c>
      <c r="J610">
        <f t="shared" si="71"/>
        <v>2</v>
      </c>
      <c r="K610" s="35" t="str">
        <f t="shared" si="72"/>
        <v>.</v>
      </c>
      <c r="L610" s="34" t="str">
        <f t="shared" si="73"/>
        <v>.</v>
      </c>
    </row>
    <row r="611" spans="2:12" ht="12.75" hidden="1" customHeight="1" outlineLevel="1" x14ac:dyDescent="0.2">
      <c r="B611">
        <v>609</v>
      </c>
      <c r="C611" t="s">
        <v>197</v>
      </c>
      <c r="D611" s="2" t="str">
        <f t="shared" si="67"/>
        <v>-</v>
      </c>
      <c r="E611">
        <f t="shared" si="68"/>
        <v>17</v>
      </c>
      <c r="F611">
        <f t="shared" si="74"/>
        <v>1</v>
      </c>
      <c r="G611">
        <f t="shared" si="70"/>
        <v>4</v>
      </c>
      <c r="I611" s="1" t="s">
        <v>2335</v>
      </c>
      <c r="J611">
        <f t="shared" si="71"/>
        <v>3</v>
      </c>
      <c r="K611" s="35" t="str">
        <f t="shared" si="72"/>
        <v>.</v>
      </c>
      <c r="L611" s="34" t="str">
        <f t="shared" si="73"/>
        <v>.</v>
      </c>
    </row>
    <row r="612" spans="2:12" ht="12.75" hidden="1" customHeight="1" outlineLevel="1" x14ac:dyDescent="0.2">
      <c r="B612">
        <v>610</v>
      </c>
      <c r="C612" t="s">
        <v>446</v>
      </c>
      <c r="D612" s="2" t="str">
        <f t="shared" si="67"/>
        <v>-</v>
      </c>
      <c r="E612">
        <f t="shared" si="68"/>
        <v>17</v>
      </c>
      <c r="F612">
        <f t="shared" si="74"/>
        <v>2</v>
      </c>
      <c r="G612">
        <f t="shared" si="70"/>
        <v>6</v>
      </c>
      <c r="I612" s="1" t="s">
        <v>446</v>
      </c>
      <c r="J612">
        <f t="shared" si="71"/>
        <v>2</v>
      </c>
      <c r="K612" s="35" t="str">
        <f t="shared" si="72"/>
        <v>.</v>
      </c>
      <c r="L612" s="34" t="str">
        <f t="shared" si="73"/>
        <v>.</v>
      </c>
    </row>
    <row r="613" spans="2:12" ht="12.75" hidden="1" customHeight="1" outlineLevel="1" x14ac:dyDescent="0.2">
      <c r="B613">
        <v>611</v>
      </c>
      <c r="C613" t="s">
        <v>931</v>
      </c>
      <c r="D613" s="2" t="str">
        <f t="shared" si="67"/>
        <v>-</v>
      </c>
      <c r="E613">
        <f t="shared" si="68"/>
        <v>17</v>
      </c>
      <c r="F613">
        <f t="shared" si="74"/>
        <v>120</v>
      </c>
      <c r="G613">
        <f t="shared" si="70"/>
        <v>335</v>
      </c>
      <c r="I613" t="s">
        <v>931</v>
      </c>
      <c r="J613">
        <f t="shared" si="71"/>
        <v>120</v>
      </c>
      <c r="K613" s="35" t="str">
        <f t="shared" si="72"/>
        <v>.</v>
      </c>
      <c r="L613" s="34" t="str">
        <f t="shared" si="73"/>
        <v>.</v>
      </c>
    </row>
    <row r="614" spans="2:12" ht="12.75" hidden="1" customHeight="1" outlineLevel="1" x14ac:dyDescent="0.2">
      <c r="B614">
        <v>612</v>
      </c>
      <c r="C614" t="s">
        <v>198</v>
      </c>
      <c r="D614" s="2" t="str">
        <f t="shared" si="67"/>
        <v>-</v>
      </c>
      <c r="E614">
        <f t="shared" si="68"/>
        <v>17</v>
      </c>
      <c r="F614">
        <f t="shared" si="74"/>
        <v>1</v>
      </c>
      <c r="G614">
        <f t="shared" si="70"/>
        <v>4</v>
      </c>
      <c r="I614" s="1" t="s">
        <v>2336</v>
      </c>
      <c r="J614">
        <f t="shared" si="71"/>
        <v>9</v>
      </c>
      <c r="K614" s="35" t="str">
        <f t="shared" si="72"/>
        <v>.</v>
      </c>
      <c r="L614" s="34" t="str">
        <f t="shared" si="73"/>
        <v>.</v>
      </c>
    </row>
    <row r="615" spans="2:12" ht="12.75" hidden="1" customHeight="1" outlineLevel="1" x14ac:dyDescent="0.2">
      <c r="B615">
        <v>613</v>
      </c>
      <c r="C615" t="s">
        <v>793</v>
      </c>
      <c r="D615" s="2" t="str">
        <f t="shared" si="67"/>
        <v>-</v>
      </c>
      <c r="E615">
        <f t="shared" si="68"/>
        <v>17</v>
      </c>
      <c r="F615">
        <f t="shared" si="74"/>
        <v>14</v>
      </c>
      <c r="G615">
        <f t="shared" si="70"/>
        <v>40</v>
      </c>
      <c r="I615" s="1" t="s">
        <v>793</v>
      </c>
      <c r="J615">
        <f t="shared" si="71"/>
        <v>14</v>
      </c>
      <c r="K615" s="35" t="str">
        <f t="shared" si="72"/>
        <v>.</v>
      </c>
      <c r="L615" s="34" t="str">
        <f t="shared" si="73"/>
        <v>.</v>
      </c>
    </row>
    <row r="616" spans="2:12" ht="12.75" hidden="1" customHeight="1" outlineLevel="1" x14ac:dyDescent="0.2">
      <c r="B616">
        <v>614</v>
      </c>
      <c r="C616" t="s">
        <v>956</v>
      </c>
      <c r="D616" s="2" t="str">
        <f t="shared" si="67"/>
        <v>-</v>
      </c>
      <c r="E616">
        <f t="shared" si="68"/>
        <v>17</v>
      </c>
      <c r="F616">
        <f t="shared" si="74"/>
        <v>312</v>
      </c>
      <c r="G616">
        <f t="shared" si="70"/>
        <v>871</v>
      </c>
      <c r="I616" t="s">
        <v>956</v>
      </c>
      <c r="J616">
        <f t="shared" si="71"/>
        <v>312</v>
      </c>
      <c r="K616" s="35" t="str">
        <f t="shared" si="72"/>
        <v>.</v>
      </c>
      <c r="L616" s="34" t="str">
        <f t="shared" si="73"/>
        <v>.</v>
      </c>
    </row>
    <row r="617" spans="2:12" ht="12.75" hidden="1" customHeight="1" outlineLevel="1" x14ac:dyDescent="0.2">
      <c r="B617">
        <v>615</v>
      </c>
      <c r="C617" t="s">
        <v>199</v>
      </c>
      <c r="D617" s="2" t="str">
        <f t="shared" ref="D617:D680" si="75">IF(ISNUMBER(FIND(B617,C617)),"-",B617)</f>
        <v>-</v>
      </c>
      <c r="E617">
        <f t="shared" si="68"/>
        <v>17</v>
      </c>
      <c r="F617">
        <f t="shared" si="74"/>
        <v>1</v>
      </c>
      <c r="G617">
        <f t="shared" si="70"/>
        <v>4</v>
      </c>
      <c r="I617" s="1" t="s">
        <v>2337</v>
      </c>
      <c r="J617">
        <f t="shared" si="71"/>
        <v>3</v>
      </c>
      <c r="K617" s="35" t="str">
        <f t="shared" si="72"/>
        <v>.</v>
      </c>
      <c r="L617" s="34" t="str">
        <f t="shared" si="73"/>
        <v>.</v>
      </c>
    </row>
    <row r="618" spans="2:12" ht="12.75" hidden="1" customHeight="1" outlineLevel="1" x14ac:dyDescent="0.2">
      <c r="B618">
        <v>616</v>
      </c>
      <c r="C618" t="s">
        <v>200</v>
      </c>
      <c r="D618" s="2" t="str">
        <f t="shared" si="75"/>
        <v>-</v>
      </c>
      <c r="E618">
        <f t="shared" si="68"/>
        <v>17</v>
      </c>
      <c r="F618">
        <f t="shared" si="74"/>
        <v>1</v>
      </c>
      <c r="G618">
        <f t="shared" si="70"/>
        <v>4</v>
      </c>
      <c r="I618" s="1" t="s">
        <v>2338</v>
      </c>
      <c r="J618">
        <f t="shared" si="71"/>
        <v>4</v>
      </c>
      <c r="K618" s="35" t="str">
        <f t="shared" si="72"/>
        <v>.</v>
      </c>
      <c r="L618" s="34" t="str">
        <f t="shared" si="73"/>
        <v>.</v>
      </c>
    </row>
    <row r="619" spans="2:12" ht="12.75" hidden="1" customHeight="1" outlineLevel="1" x14ac:dyDescent="0.2">
      <c r="B619">
        <v>617</v>
      </c>
      <c r="C619" t="s">
        <v>447</v>
      </c>
      <c r="D619" s="2" t="str">
        <f t="shared" si="75"/>
        <v>-</v>
      </c>
      <c r="E619">
        <f t="shared" si="68"/>
        <v>17</v>
      </c>
      <c r="F619">
        <f t="shared" si="74"/>
        <v>2</v>
      </c>
      <c r="G619">
        <f t="shared" si="70"/>
        <v>6</v>
      </c>
      <c r="I619" s="1" t="s">
        <v>447</v>
      </c>
      <c r="J619">
        <f t="shared" si="71"/>
        <v>2</v>
      </c>
      <c r="K619" s="35" t="str">
        <f t="shared" si="72"/>
        <v>.</v>
      </c>
      <c r="L619" s="34" t="str">
        <f t="shared" si="73"/>
        <v>.</v>
      </c>
    </row>
    <row r="620" spans="2:12" ht="12.75" customHeight="1" collapsed="1" x14ac:dyDescent="0.2">
      <c r="B620">
        <v>618</v>
      </c>
      <c r="C620" t="s">
        <v>1005</v>
      </c>
      <c r="D620" s="2" t="str">
        <f t="shared" si="75"/>
        <v>-</v>
      </c>
      <c r="E620">
        <f t="shared" si="68"/>
        <v>17</v>
      </c>
      <c r="F620">
        <f t="shared" si="74"/>
        <v>8610</v>
      </c>
      <c r="G620">
        <f t="shared" si="70"/>
        <v>24031</v>
      </c>
      <c r="I620" t="s">
        <v>1005</v>
      </c>
      <c r="J620">
        <f t="shared" si="71"/>
        <v>8610</v>
      </c>
      <c r="K620" s="35" t="str">
        <f t="shared" si="72"/>
        <v>.</v>
      </c>
      <c r="L620" s="34" t="str">
        <f t="shared" si="73"/>
        <v>.</v>
      </c>
    </row>
    <row r="621" spans="2:12" ht="12.75" hidden="1" customHeight="1" outlineLevel="1" x14ac:dyDescent="0.2">
      <c r="B621">
        <v>619</v>
      </c>
      <c r="C621" t="s">
        <v>201</v>
      </c>
      <c r="D621" s="2" t="str">
        <f t="shared" si="75"/>
        <v>-</v>
      </c>
      <c r="E621">
        <f t="shared" si="68"/>
        <v>17</v>
      </c>
      <c r="F621">
        <f t="shared" si="74"/>
        <v>1</v>
      </c>
      <c r="G621">
        <f t="shared" si="70"/>
        <v>4</v>
      </c>
      <c r="I621" s="1" t="s">
        <v>2339</v>
      </c>
      <c r="J621">
        <f t="shared" si="71"/>
        <v>2</v>
      </c>
      <c r="K621" s="35" t="str">
        <f t="shared" si="72"/>
        <v>.</v>
      </c>
      <c r="L621" s="34" t="str">
        <f t="shared" si="73"/>
        <v>.</v>
      </c>
    </row>
    <row r="622" spans="2:12" ht="12.75" hidden="1" customHeight="1" outlineLevel="1" x14ac:dyDescent="0.2">
      <c r="B622">
        <v>620</v>
      </c>
      <c r="C622" t="s">
        <v>448</v>
      </c>
      <c r="D622" s="2" t="str">
        <f t="shared" si="75"/>
        <v>-</v>
      </c>
      <c r="E622">
        <f t="shared" si="68"/>
        <v>17</v>
      </c>
      <c r="F622">
        <f t="shared" si="74"/>
        <v>2</v>
      </c>
      <c r="G622">
        <f t="shared" si="70"/>
        <v>6</v>
      </c>
      <c r="I622" s="1" t="s">
        <v>448</v>
      </c>
      <c r="J622">
        <f t="shared" si="71"/>
        <v>2</v>
      </c>
      <c r="K622" s="35" t="str">
        <f t="shared" si="72"/>
        <v>.</v>
      </c>
      <c r="L622" s="34" t="str">
        <f t="shared" si="73"/>
        <v>.</v>
      </c>
    </row>
    <row r="623" spans="2:12" ht="12.75" hidden="1" customHeight="1" outlineLevel="1" x14ac:dyDescent="0.2">
      <c r="B623">
        <v>621</v>
      </c>
      <c r="C623" t="s">
        <v>835</v>
      </c>
      <c r="D623" s="2" t="str">
        <f t="shared" si="75"/>
        <v>-</v>
      </c>
      <c r="E623">
        <f t="shared" si="68"/>
        <v>17</v>
      </c>
      <c r="F623">
        <f t="shared" si="74"/>
        <v>22</v>
      </c>
      <c r="G623">
        <f t="shared" si="70"/>
        <v>62</v>
      </c>
      <c r="I623" s="1" t="s">
        <v>835</v>
      </c>
      <c r="J623">
        <f t="shared" si="71"/>
        <v>22</v>
      </c>
      <c r="K623" s="35" t="str">
        <f t="shared" si="72"/>
        <v>.</v>
      </c>
      <c r="L623" s="34" t="str">
        <f t="shared" si="73"/>
        <v>.</v>
      </c>
    </row>
    <row r="624" spans="2:12" ht="12.75" hidden="1" customHeight="1" outlineLevel="1" x14ac:dyDescent="0.2">
      <c r="B624">
        <v>622</v>
      </c>
      <c r="C624" t="s">
        <v>449</v>
      </c>
      <c r="D624" s="2" t="str">
        <f t="shared" si="75"/>
        <v>-</v>
      </c>
      <c r="E624">
        <f t="shared" si="68"/>
        <v>17</v>
      </c>
      <c r="F624">
        <f t="shared" si="74"/>
        <v>2</v>
      </c>
      <c r="G624">
        <f t="shared" si="70"/>
        <v>6</v>
      </c>
      <c r="I624" s="1" t="s">
        <v>449</v>
      </c>
      <c r="J624">
        <f t="shared" si="71"/>
        <v>2</v>
      </c>
      <c r="K624" s="35" t="str">
        <f t="shared" si="72"/>
        <v>.</v>
      </c>
      <c r="L624" s="34" t="str">
        <f t="shared" si="73"/>
        <v>.</v>
      </c>
    </row>
    <row r="625" spans="2:12" ht="12.75" hidden="1" customHeight="1" outlineLevel="1" x14ac:dyDescent="0.2">
      <c r="B625">
        <v>623</v>
      </c>
      <c r="C625" t="s">
        <v>450</v>
      </c>
      <c r="D625" s="2" t="str">
        <f t="shared" si="75"/>
        <v>-</v>
      </c>
      <c r="E625">
        <f t="shared" si="68"/>
        <v>17</v>
      </c>
      <c r="F625">
        <f t="shared" si="74"/>
        <v>2</v>
      </c>
      <c r="G625">
        <f t="shared" si="70"/>
        <v>6</v>
      </c>
      <c r="I625" s="1" t="s">
        <v>450</v>
      </c>
      <c r="J625">
        <f t="shared" si="71"/>
        <v>2</v>
      </c>
      <c r="K625" s="35" t="str">
        <f t="shared" si="72"/>
        <v>.</v>
      </c>
      <c r="L625" s="34" t="str">
        <f t="shared" si="73"/>
        <v>.</v>
      </c>
    </row>
    <row r="626" spans="2:12" ht="12.75" hidden="1" customHeight="1" outlineLevel="1" x14ac:dyDescent="0.2">
      <c r="B626">
        <v>624</v>
      </c>
      <c r="C626" t="s">
        <v>810</v>
      </c>
      <c r="D626" s="2" t="str">
        <f t="shared" si="75"/>
        <v>-</v>
      </c>
      <c r="E626">
        <f t="shared" si="68"/>
        <v>17</v>
      </c>
      <c r="F626">
        <f t="shared" si="74"/>
        <v>16</v>
      </c>
      <c r="G626">
        <f t="shared" si="70"/>
        <v>46</v>
      </c>
      <c r="I626" s="1" t="s">
        <v>810</v>
      </c>
      <c r="J626">
        <f t="shared" si="71"/>
        <v>16</v>
      </c>
      <c r="K626" s="35" t="str">
        <f t="shared" si="72"/>
        <v>.</v>
      </c>
      <c r="L626" s="34" t="str">
        <f t="shared" si="73"/>
        <v>.</v>
      </c>
    </row>
    <row r="627" spans="2:12" ht="12.75" hidden="1" customHeight="1" outlineLevel="1" x14ac:dyDescent="0.2">
      <c r="B627">
        <v>625</v>
      </c>
      <c r="C627" t="s">
        <v>202</v>
      </c>
      <c r="D627" s="2" t="str">
        <f t="shared" si="75"/>
        <v>-</v>
      </c>
      <c r="E627">
        <f t="shared" si="68"/>
        <v>17</v>
      </c>
      <c r="F627">
        <f t="shared" si="74"/>
        <v>1</v>
      </c>
      <c r="G627">
        <f t="shared" si="70"/>
        <v>4</v>
      </c>
      <c r="I627" s="1" t="s">
        <v>2340</v>
      </c>
      <c r="J627">
        <f t="shared" si="71"/>
        <v>4</v>
      </c>
      <c r="K627" s="35" t="str">
        <f t="shared" si="72"/>
        <v>.</v>
      </c>
      <c r="L627" s="34" t="str">
        <f t="shared" si="73"/>
        <v>.</v>
      </c>
    </row>
    <row r="628" spans="2:12" ht="12.75" hidden="1" customHeight="1" outlineLevel="1" x14ac:dyDescent="0.2">
      <c r="B628">
        <v>626</v>
      </c>
      <c r="C628" t="s">
        <v>738</v>
      </c>
      <c r="D628" s="2" t="str">
        <f t="shared" si="75"/>
        <v>-</v>
      </c>
      <c r="E628">
        <f t="shared" si="68"/>
        <v>17</v>
      </c>
      <c r="F628">
        <f t="shared" si="74"/>
        <v>8</v>
      </c>
      <c r="G628">
        <f t="shared" si="70"/>
        <v>23</v>
      </c>
      <c r="I628" s="1" t="s">
        <v>738</v>
      </c>
      <c r="J628">
        <f t="shared" si="71"/>
        <v>8</v>
      </c>
      <c r="K628" s="35" t="str">
        <f t="shared" si="72"/>
        <v>.</v>
      </c>
      <c r="L628" s="34" t="str">
        <f t="shared" si="73"/>
        <v>.</v>
      </c>
    </row>
    <row r="629" spans="2:12" ht="12.75" customHeight="1" collapsed="1" x14ac:dyDescent="0.2">
      <c r="B629">
        <v>627</v>
      </c>
      <c r="C629" t="s">
        <v>1006</v>
      </c>
      <c r="D629" s="2" t="str">
        <f t="shared" si="75"/>
        <v>-</v>
      </c>
      <c r="E629">
        <f t="shared" si="68"/>
        <v>17</v>
      </c>
      <c r="F629">
        <f t="shared" si="74"/>
        <v>7176</v>
      </c>
      <c r="G629">
        <f t="shared" si="70"/>
        <v>20074</v>
      </c>
      <c r="I629" t="s">
        <v>1006</v>
      </c>
      <c r="J629">
        <f t="shared" si="71"/>
        <v>7176</v>
      </c>
      <c r="K629" s="35" t="str">
        <f t="shared" si="72"/>
        <v>.</v>
      </c>
      <c r="L629" s="34" t="str">
        <f t="shared" si="73"/>
        <v>.</v>
      </c>
    </row>
    <row r="630" spans="2:12" ht="12.75" hidden="1" customHeight="1" outlineLevel="1" x14ac:dyDescent="0.2">
      <c r="B630">
        <v>628</v>
      </c>
      <c r="C630" t="s">
        <v>776</v>
      </c>
      <c r="D630" s="2" t="str">
        <f t="shared" si="75"/>
        <v>-</v>
      </c>
      <c r="E630">
        <f t="shared" si="68"/>
        <v>17</v>
      </c>
      <c r="F630">
        <f t="shared" si="74"/>
        <v>11</v>
      </c>
      <c r="G630">
        <f t="shared" si="70"/>
        <v>32</v>
      </c>
      <c r="I630" t="s">
        <v>776</v>
      </c>
      <c r="J630">
        <f t="shared" si="71"/>
        <v>11</v>
      </c>
      <c r="K630" s="35" t="str">
        <f t="shared" si="72"/>
        <v>.</v>
      </c>
      <c r="L630" s="34" t="str">
        <f t="shared" si="73"/>
        <v>.</v>
      </c>
    </row>
    <row r="631" spans="2:12" ht="12.75" hidden="1" customHeight="1" outlineLevel="1" x14ac:dyDescent="0.2">
      <c r="B631">
        <v>629</v>
      </c>
      <c r="C631" t="s">
        <v>946</v>
      </c>
      <c r="D631" s="2" t="str">
        <f t="shared" si="75"/>
        <v>-</v>
      </c>
      <c r="E631">
        <f t="shared" si="68"/>
        <v>17</v>
      </c>
      <c r="F631">
        <f t="shared" si="74"/>
        <v>186</v>
      </c>
      <c r="G631">
        <f t="shared" si="70"/>
        <v>521</v>
      </c>
      <c r="I631" t="s">
        <v>946</v>
      </c>
      <c r="J631">
        <f t="shared" si="71"/>
        <v>186</v>
      </c>
      <c r="K631" s="35" t="str">
        <f t="shared" si="72"/>
        <v>.</v>
      </c>
      <c r="L631" s="34" t="str">
        <f t="shared" si="73"/>
        <v>.</v>
      </c>
    </row>
    <row r="632" spans="2:12" ht="12.75" hidden="1" customHeight="1" outlineLevel="1" x14ac:dyDescent="0.2">
      <c r="B632">
        <v>630</v>
      </c>
      <c r="C632" t="s">
        <v>203</v>
      </c>
      <c r="D632" s="2" t="str">
        <f t="shared" si="75"/>
        <v>-</v>
      </c>
      <c r="E632">
        <f t="shared" si="68"/>
        <v>17</v>
      </c>
      <c r="F632">
        <f t="shared" si="74"/>
        <v>1</v>
      </c>
      <c r="G632">
        <f t="shared" si="70"/>
        <v>4</v>
      </c>
      <c r="I632" s="1" t="s">
        <v>2341</v>
      </c>
      <c r="J632">
        <f t="shared" si="71"/>
        <v>27</v>
      </c>
      <c r="K632" s="35" t="str">
        <f t="shared" si="72"/>
        <v>.</v>
      </c>
      <c r="L632" s="34" t="str">
        <f t="shared" si="73"/>
        <v>.</v>
      </c>
    </row>
    <row r="633" spans="2:12" ht="12.75" hidden="1" customHeight="1" outlineLevel="1" x14ac:dyDescent="0.2">
      <c r="B633">
        <v>631</v>
      </c>
      <c r="C633" t="s">
        <v>556</v>
      </c>
      <c r="D633" s="2" t="str">
        <f t="shared" si="75"/>
        <v>-</v>
      </c>
      <c r="E633">
        <f t="shared" si="68"/>
        <v>17</v>
      </c>
      <c r="F633">
        <f t="shared" si="74"/>
        <v>3</v>
      </c>
      <c r="G633">
        <f t="shared" si="70"/>
        <v>9</v>
      </c>
      <c r="I633" s="1" t="s">
        <v>556</v>
      </c>
      <c r="J633">
        <f t="shared" si="71"/>
        <v>3</v>
      </c>
      <c r="K633" s="35" t="str">
        <f t="shared" si="72"/>
        <v>.</v>
      </c>
      <c r="L633" s="34" t="str">
        <f t="shared" si="73"/>
        <v>.</v>
      </c>
    </row>
    <row r="634" spans="2:12" ht="12.75" hidden="1" customHeight="1" outlineLevel="1" x14ac:dyDescent="0.2">
      <c r="B634">
        <v>632</v>
      </c>
      <c r="C634" t="s">
        <v>697</v>
      </c>
      <c r="D634" s="2" t="str">
        <f t="shared" si="75"/>
        <v>-</v>
      </c>
      <c r="E634">
        <f t="shared" si="68"/>
        <v>17</v>
      </c>
      <c r="F634">
        <f t="shared" si="74"/>
        <v>6</v>
      </c>
      <c r="G634">
        <f t="shared" si="70"/>
        <v>18</v>
      </c>
      <c r="I634" s="1" t="s">
        <v>697</v>
      </c>
      <c r="J634">
        <f t="shared" si="71"/>
        <v>6</v>
      </c>
      <c r="K634" s="35" t="str">
        <f t="shared" si="72"/>
        <v>.</v>
      </c>
      <c r="L634" s="34" t="str">
        <f t="shared" si="73"/>
        <v>.</v>
      </c>
    </row>
    <row r="635" spans="2:12" ht="12.75" hidden="1" customHeight="1" outlineLevel="1" x14ac:dyDescent="0.2">
      <c r="B635">
        <v>633</v>
      </c>
      <c r="C635" t="s">
        <v>941</v>
      </c>
      <c r="D635" s="2" t="str">
        <f t="shared" si="75"/>
        <v>-</v>
      </c>
      <c r="E635">
        <f t="shared" si="68"/>
        <v>17</v>
      </c>
      <c r="F635">
        <f t="shared" si="74"/>
        <v>170</v>
      </c>
      <c r="G635">
        <f t="shared" si="70"/>
        <v>477</v>
      </c>
      <c r="I635" t="s">
        <v>941</v>
      </c>
      <c r="J635">
        <f t="shared" si="71"/>
        <v>170</v>
      </c>
      <c r="K635" s="35" t="str">
        <f t="shared" si="72"/>
        <v>.</v>
      </c>
      <c r="L635" s="34" t="str">
        <f t="shared" si="73"/>
        <v>.</v>
      </c>
    </row>
    <row r="636" spans="2:12" ht="12.75" hidden="1" customHeight="1" outlineLevel="1" x14ac:dyDescent="0.2">
      <c r="B636">
        <v>634</v>
      </c>
      <c r="C636" t="s">
        <v>451</v>
      </c>
      <c r="D636" s="2" t="str">
        <f t="shared" si="75"/>
        <v>-</v>
      </c>
      <c r="E636">
        <f t="shared" si="68"/>
        <v>17</v>
      </c>
      <c r="F636">
        <f t="shared" si="74"/>
        <v>2</v>
      </c>
      <c r="G636">
        <f t="shared" si="70"/>
        <v>6</v>
      </c>
      <c r="I636" s="1" t="s">
        <v>451</v>
      </c>
      <c r="J636">
        <f t="shared" si="71"/>
        <v>2</v>
      </c>
      <c r="K636" s="35" t="str">
        <f t="shared" si="72"/>
        <v>.</v>
      </c>
      <c r="L636" s="34" t="str">
        <f t="shared" si="73"/>
        <v>.</v>
      </c>
    </row>
    <row r="637" spans="2:12" ht="12.75" hidden="1" customHeight="1" outlineLevel="1" x14ac:dyDescent="0.2">
      <c r="B637">
        <v>635</v>
      </c>
      <c r="C637" t="s">
        <v>876</v>
      </c>
      <c r="D637" s="2" t="str">
        <f t="shared" si="75"/>
        <v>-</v>
      </c>
      <c r="E637">
        <f t="shared" si="68"/>
        <v>17</v>
      </c>
      <c r="F637">
        <f t="shared" si="74"/>
        <v>42</v>
      </c>
      <c r="G637">
        <f t="shared" si="70"/>
        <v>119</v>
      </c>
      <c r="I637" s="1" t="s">
        <v>876</v>
      </c>
      <c r="J637">
        <f t="shared" si="71"/>
        <v>42</v>
      </c>
      <c r="K637" s="35" t="str">
        <f t="shared" si="72"/>
        <v>.</v>
      </c>
      <c r="L637" s="34" t="str">
        <f t="shared" si="73"/>
        <v>.</v>
      </c>
    </row>
    <row r="638" spans="2:12" ht="12.75" hidden="1" customHeight="1" outlineLevel="1" x14ac:dyDescent="0.2">
      <c r="B638">
        <v>636</v>
      </c>
      <c r="C638" t="s">
        <v>452</v>
      </c>
      <c r="D638" s="2" t="str">
        <f t="shared" si="75"/>
        <v>-</v>
      </c>
      <c r="E638">
        <f t="shared" si="68"/>
        <v>17</v>
      </c>
      <c r="F638">
        <f t="shared" si="74"/>
        <v>2</v>
      </c>
      <c r="G638">
        <f t="shared" si="70"/>
        <v>6</v>
      </c>
      <c r="I638" s="1" t="s">
        <v>452</v>
      </c>
      <c r="J638">
        <f t="shared" si="71"/>
        <v>2</v>
      </c>
      <c r="K638" s="35" t="str">
        <f t="shared" si="72"/>
        <v>.</v>
      </c>
      <c r="L638" s="34" t="str">
        <f t="shared" si="73"/>
        <v>.</v>
      </c>
    </row>
    <row r="639" spans="2:12" ht="12.75" hidden="1" customHeight="1" outlineLevel="1" x14ac:dyDescent="0.2">
      <c r="B639">
        <v>637</v>
      </c>
      <c r="C639" t="s">
        <v>622</v>
      </c>
      <c r="D639" s="2" t="str">
        <f t="shared" si="75"/>
        <v>-</v>
      </c>
      <c r="E639">
        <f t="shared" si="68"/>
        <v>17</v>
      </c>
      <c r="F639">
        <f t="shared" si="74"/>
        <v>4</v>
      </c>
      <c r="G639">
        <f t="shared" si="70"/>
        <v>12</v>
      </c>
      <c r="I639" s="1" t="s">
        <v>622</v>
      </c>
      <c r="J639">
        <f t="shared" si="71"/>
        <v>4</v>
      </c>
      <c r="K639" s="35" t="str">
        <f t="shared" si="72"/>
        <v>.</v>
      </c>
      <c r="L639" s="34" t="str">
        <f t="shared" si="73"/>
        <v>.</v>
      </c>
    </row>
    <row r="640" spans="2:12" ht="12.75" hidden="1" customHeight="1" outlineLevel="1" x14ac:dyDescent="0.2">
      <c r="B640">
        <v>638</v>
      </c>
      <c r="C640" t="s">
        <v>916</v>
      </c>
      <c r="D640" s="2" t="str">
        <f t="shared" si="75"/>
        <v>-</v>
      </c>
      <c r="E640">
        <f t="shared" si="68"/>
        <v>17</v>
      </c>
      <c r="F640">
        <f t="shared" si="74"/>
        <v>90</v>
      </c>
      <c r="G640">
        <f t="shared" si="70"/>
        <v>253</v>
      </c>
      <c r="I640" s="1" t="s">
        <v>916</v>
      </c>
      <c r="J640">
        <f t="shared" si="71"/>
        <v>90</v>
      </c>
      <c r="K640" s="35" t="str">
        <f t="shared" si="72"/>
        <v>.</v>
      </c>
      <c r="L640" s="34" t="str">
        <f t="shared" si="73"/>
        <v>.</v>
      </c>
    </row>
    <row r="641" spans="2:12" ht="12.75" hidden="1" customHeight="1" outlineLevel="1" x14ac:dyDescent="0.2">
      <c r="B641">
        <v>639</v>
      </c>
      <c r="C641" t="s">
        <v>204</v>
      </c>
      <c r="D641" s="2" t="str">
        <f t="shared" si="75"/>
        <v>-</v>
      </c>
      <c r="E641">
        <f t="shared" si="68"/>
        <v>17</v>
      </c>
      <c r="F641">
        <f t="shared" si="74"/>
        <v>1</v>
      </c>
      <c r="G641">
        <f t="shared" si="70"/>
        <v>4</v>
      </c>
      <c r="I641" s="1" t="s">
        <v>2342</v>
      </c>
      <c r="J641">
        <f t="shared" si="71"/>
        <v>4</v>
      </c>
      <c r="K641" s="35" t="str">
        <f t="shared" si="72"/>
        <v>.</v>
      </c>
      <c r="L641" s="34" t="str">
        <f t="shared" si="73"/>
        <v>.</v>
      </c>
    </row>
    <row r="642" spans="2:12" ht="12.75" hidden="1" customHeight="1" outlineLevel="1" x14ac:dyDescent="0.2">
      <c r="B642">
        <v>640</v>
      </c>
      <c r="C642" t="s">
        <v>205</v>
      </c>
      <c r="D642" s="2" t="str">
        <f t="shared" si="75"/>
        <v>-</v>
      </c>
      <c r="E642">
        <f t="shared" si="68"/>
        <v>17</v>
      </c>
      <c r="F642">
        <f t="shared" si="74"/>
        <v>1</v>
      </c>
      <c r="G642">
        <f t="shared" si="70"/>
        <v>4</v>
      </c>
      <c r="I642" s="1" t="s">
        <v>2343</v>
      </c>
      <c r="J642">
        <f t="shared" si="71"/>
        <v>63</v>
      </c>
      <c r="K642" s="35" t="str">
        <f t="shared" si="72"/>
        <v>.</v>
      </c>
      <c r="L642" s="34" t="str">
        <f t="shared" si="73"/>
        <v>.</v>
      </c>
    </row>
    <row r="643" spans="2:12" ht="12.75" hidden="1" customHeight="1" outlineLevel="1" x14ac:dyDescent="0.2">
      <c r="B643">
        <v>641</v>
      </c>
      <c r="C643" t="s">
        <v>904</v>
      </c>
      <c r="D643" s="2" t="str">
        <f t="shared" si="75"/>
        <v>-</v>
      </c>
      <c r="E643">
        <f t="shared" si="68"/>
        <v>17</v>
      </c>
      <c r="F643">
        <f t="shared" si="74"/>
        <v>72</v>
      </c>
      <c r="G643">
        <f t="shared" si="70"/>
        <v>203</v>
      </c>
      <c r="I643" s="1" t="s">
        <v>904</v>
      </c>
      <c r="J643">
        <f t="shared" si="71"/>
        <v>72</v>
      </c>
      <c r="K643" s="35" t="str">
        <f t="shared" si="72"/>
        <v>.</v>
      </c>
      <c r="L643" s="34" t="str">
        <f t="shared" si="73"/>
        <v>.</v>
      </c>
    </row>
    <row r="644" spans="2:12" ht="12.75" hidden="1" customHeight="1" outlineLevel="1" x14ac:dyDescent="0.2">
      <c r="B644">
        <v>642</v>
      </c>
      <c r="C644" t="s">
        <v>206</v>
      </c>
      <c r="D644" s="2" t="str">
        <f t="shared" si="75"/>
        <v>-</v>
      </c>
      <c r="E644">
        <f t="shared" ref="E644:E707" si="76">IF(D644="-",E645,E645+1)</f>
        <v>17</v>
      </c>
      <c r="F644">
        <f t="shared" si="74"/>
        <v>1</v>
      </c>
      <c r="G644">
        <f t="shared" si="70"/>
        <v>4</v>
      </c>
      <c r="I644" s="1" t="s">
        <v>2344</v>
      </c>
      <c r="J644">
        <f t="shared" si="71"/>
        <v>21</v>
      </c>
      <c r="K644" s="35" t="str">
        <f t="shared" si="72"/>
        <v>.</v>
      </c>
      <c r="L644" s="34" t="str">
        <f t="shared" si="73"/>
        <v>.</v>
      </c>
    </row>
    <row r="645" spans="2:12" ht="12.75" hidden="1" customHeight="1" outlineLevel="1" x14ac:dyDescent="0.2">
      <c r="B645">
        <v>643</v>
      </c>
      <c r="C645" t="s">
        <v>949</v>
      </c>
      <c r="D645" s="2" t="str">
        <f t="shared" si="75"/>
        <v>-</v>
      </c>
      <c r="E645">
        <f t="shared" si="76"/>
        <v>17</v>
      </c>
      <c r="F645">
        <f t="shared" ref="F645:F708" si="77">IF(C645&lt;&gt;"",MID(C645,FIND("^",C645)+1,FIND("-",C645)-FIND("^",C645)-1)+0,"&lt;&lt;&lt; unknown")</f>
        <v>202</v>
      </c>
      <c r="G645">
        <f t="shared" ref="G645:G708" si="78">IF(C645&lt;&gt;"",CEILING(LOG(2,10)+LOG(B645,10)*F645,1),"&lt;&lt;&lt; unknown")</f>
        <v>568</v>
      </c>
      <c r="I645" t="s">
        <v>949</v>
      </c>
      <c r="J645">
        <f t="shared" ref="J645:J708" si="79">IF(I645&lt;&gt;"",MID(I645,FIND("^",I645)+1,FIND("-",I645)-FIND("^",I645)-1)+0,"&lt;&lt;&lt; unknown")</f>
        <v>202</v>
      </c>
      <c r="K645" s="35" t="str">
        <f t="shared" ref="K645:K708" si="80">IF(AND(C645=I645,ISNUMBER(F645),F645&gt;1),".",IF(I645&lt;&gt;"",IF(AND(ISNUMBER(F645),ISNUMBER(J645),F645=1,J645&gt;=2,MID(I645,3,FIND("^",I645)-3)+0=B645),".","&lt;&lt;&lt;&lt;&lt; grrr"),"&lt;&lt;&lt;&lt;&lt; grrr"))</f>
        <v>.</v>
      </c>
      <c r="L645" s="34" t="str">
        <f t="shared" ref="L645:L708" si="81">IF(AND(F645=1,ISNUMBER(J645),J645&gt;$L$2),"&lt;&lt;here",".")</f>
        <v>.</v>
      </c>
    </row>
    <row r="646" spans="2:12" ht="12.75" hidden="1" customHeight="1" outlineLevel="1" x14ac:dyDescent="0.2">
      <c r="B646">
        <v>644</v>
      </c>
      <c r="C646" t="s">
        <v>739</v>
      </c>
      <c r="D646" s="2" t="str">
        <f t="shared" si="75"/>
        <v>-</v>
      </c>
      <c r="E646">
        <f t="shared" si="76"/>
        <v>17</v>
      </c>
      <c r="F646">
        <f t="shared" si="77"/>
        <v>8</v>
      </c>
      <c r="G646">
        <f t="shared" si="78"/>
        <v>23</v>
      </c>
      <c r="I646" s="1" t="s">
        <v>739</v>
      </c>
      <c r="J646">
        <f t="shared" si="79"/>
        <v>8</v>
      </c>
      <c r="K646" s="35" t="str">
        <f t="shared" si="80"/>
        <v>.</v>
      </c>
      <c r="L646" s="34" t="str">
        <f t="shared" si="81"/>
        <v>.</v>
      </c>
    </row>
    <row r="647" spans="2:12" ht="12.75" hidden="1" customHeight="1" outlineLevel="1" x14ac:dyDescent="0.2">
      <c r="B647">
        <v>645</v>
      </c>
      <c r="C647" t="s">
        <v>207</v>
      </c>
      <c r="D647" s="2" t="str">
        <f t="shared" si="75"/>
        <v>-</v>
      </c>
      <c r="E647">
        <f t="shared" si="76"/>
        <v>17</v>
      </c>
      <c r="F647">
        <f t="shared" si="77"/>
        <v>1</v>
      </c>
      <c r="G647">
        <f t="shared" si="78"/>
        <v>4</v>
      </c>
      <c r="I647" s="1" t="s">
        <v>2345</v>
      </c>
      <c r="J647">
        <f t="shared" si="79"/>
        <v>3</v>
      </c>
      <c r="K647" s="35" t="str">
        <f t="shared" si="80"/>
        <v>.</v>
      </c>
      <c r="L647" s="34" t="str">
        <f t="shared" si="81"/>
        <v>.</v>
      </c>
    </row>
    <row r="648" spans="2:12" ht="12.75" hidden="1" customHeight="1" outlineLevel="1" x14ac:dyDescent="0.2">
      <c r="B648">
        <v>646</v>
      </c>
      <c r="C648" t="s">
        <v>208</v>
      </c>
      <c r="D648" s="2" t="str">
        <f t="shared" si="75"/>
        <v>-</v>
      </c>
      <c r="E648">
        <f t="shared" si="76"/>
        <v>17</v>
      </c>
      <c r="F648">
        <f t="shared" si="77"/>
        <v>1</v>
      </c>
      <c r="G648">
        <f t="shared" si="78"/>
        <v>4</v>
      </c>
      <c r="I648" s="1" t="s">
        <v>2346</v>
      </c>
      <c r="J648">
        <f t="shared" si="79"/>
        <v>4</v>
      </c>
      <c r="K648" s="35" t="str">
        <f t="shared" si="80"/>
        <v>.</v>
      </c>
      <c r="L648" s="34" t="str">
        <f t="shared" si="81"/>
        <v>.</v>
      </c>
    </row>
    <row r="649" spans="2:12" ht="12.75" customHeight="1" collapsed="1" x14ac:dyDescent="0.2">
      <c r="B649">
        <v>647</v>
      </c>
      <c r="C649" t="s">
        <v>2014</v>
      </c>
      <c r="D649" s="2" t="str">
        <f t="shared" si="75"/>
        <v>-</v>
      </c>
      <c r="E649">
        <f t="shared" si="76"/>
        <v>17</v>
      </c>
      <c r="F649">
        <f t="shared" si="77"/>
        <v>21576</v>
      </c>
      <c r="G649">
        <f t="shared" si="78"/>
        <v>60649</v>
      </c>
      <c r="I649" t="s">
        <v>2014</v>
      </c>
      <c r="J649">
        <f t="shared" si="79"/>
        <v>21576</v>
      </c>
      <c r="K649" s="35" t="str">
        <f t="shared" si="80"/>
        <v>.</v>
      </c>
      <c r="L649" s="34" t="str">
        <f t="shared" si="81"/>
        <v>.</v>
      </c>
    </row>
    <row r="650" spans="2:12" ht="12.75" hidden="1" customHeight="1" outlineLevel="1" x14ac:dyDescent="0.2">
      <c r="B650">
        <v>648</v>
      </c>
      <c r="C650" t="s">
        <v>913</v>
      </c>
      <c r="D650" s="2" t="str">
        <f t="shared" si="75"/>
        <v>-</v>
      </c>
      <c r="E650">
        <f t="shared" si="76"/>
        <v>17</v>
      </c>
      <c r="F650">
        <f t="shared" si="77"/>
        <v>84</v>
      </c>
      <c r="G650">
        <f t="shared" si="78"/>
        <v>237</v>
      </c>
      <c r="I650" s="1" t="s">
        <v>913</v>
      </c>
      <c r="J650">
        <f t="shared" si="79"/>
        <v>84</v>
      </c>
      <c r="K650" s="35" t="str">
        <f t="shared" si="80"/>
        <v>.</v>
      </c>
      <c r="L650" s="34" t="str">
        <f t="shared" si="81"/>
        <v>.</v>
      </c>
    </row>
    <row r="651" spans="2:12" ht="12.75" hidden="1" customHeight="1" outlineLevel="1" x14ac:dyDescent="0.2">
      <c r="B651">
        <v>649</v>
      </c>
      <c r="C651" t="s">
        <v>209</v>
      </c>
      <c r="D651" s="2" t="str">
        <f t="shared" si="75"/>
        <v>-</v>
      </c>
      <c r="E651">
        <f t="shared" si="76"/>
        <v>17</v>
      </c>
      <c r="F651">
        <f t="shared" si="77"/>
        <v>1</v>
      </c>
      <c r="G651">
        <f t="shared" si="78"/>
        <v>4</v>
      </c>
      <c r="I651" s="1" t="s">
        <v>2347</v>
      </c>
      <c r="J651">
        <f t="shared" si="79"/>
        <v>63</v>
      </c>
      <c r="K651" s="35" t="str">
        <f t="shared" si="80"/>
        <v>.</v>
      </c>
      <c r="L651" s="34" t="str">
        <f t="shared" si="81"/>
        <v>.</v>
      </c>
    </row>
    <row r="652" spans="2:12" ht="12.75" hidden="1" customHeight="1" outlineLevel="1" x14ac:dyDescent="0.2">
      <c r="B652">
        <v>650</v>
      </c>
      <c r="C652" t="s">
        <v>453</v>
      </c>
      <c r="D652" s="2" t="str">
        <f t="shared" si="75"/>
        <v>-</v>
      </c>
      <c r="E652">
        <f t="shared" si="76"/>
        <v>17</v>
      </c>
      <c r="F652">
        <f t="shared" si="77"/>
        <v>2</v>
      </c>
      <c r="G652">
        <f t="shared" si="78"/>
        <v>6</v>
      </c>
      <c r="I652" s="1" t="s">
        <v>453</v>
      </c>
      <c r="J652">
        <f t="shared" si="79"/>
        <v>2</v>
      </c>
      <c r="K652" s="35" t="str">
        <f t="shared" si="80"/>
        <v>.</v>
      </c>
      <c r="L652" s="34" t="str">
        <f t="shared" si="81"/>
        <v>.</v>
      </c>
    </row>
    <row r="653" spans="2:12" ht="12.75" hidden="1" customHeight="1" outlineLevel="1" x14ac:dyDescent="0.2">
      <c r="B653">
        <v>651</v>
      </c>
      <c r="C653" t="s">
        <v>210</v>
      </c>
      <c r="D653" s="2" t="str">
        <f t="shared" si="75"/>
        <v>-</v>
      </c>
      <c r="E653">
        <f t="shared" si="76"/>
        <v>17</v>
      </c>
      <c r="F653">
        <f t="shared" si="77"/>
        <v>1</v>
      </c>
      <c r="G653">
        <f t="shared" si="78"/>
        <v>4</v>
      </c>
      <c r="I653" s="1" t="s">
        <v>2348</v>
      </c>
      <c r="J653">
        <f t="shared" si="79"/>
        <v>2</v>
      </c>
      <c r="K653" s="35" t="str">
        <f t="shared" si="80"/>
        <v>.</v>
      </c>
      <c r="L653" s="34" t="str">
        <f t="shared" si="81"/>
        <v>.</v>
      </c>
    </row>
    <row r="654" spans="2:12" ht="12.75" hidden="1" customHeight="1" outlineLevel="1" x14ac:dyDescent="0.2">
      <c r="B654">
        <v>652</v>
      </c>
      <c r="C654" t="s">
        <v>211</v>
      </c>
      <c r="D654" s="2" t="str">
        <f t="shared" si="75"/>
        <v>-</v>
      </c>
      <c r="E654">
        <f t="shared" si="76"/>
        <v>17</v>
      </c>
      <c r="F654">
        <f t="shared" si="77"/>
        <v>1</v>
      </c>
      <c r="G654">
        <f t="shared" si="78"/>
        <v>4</v>
      </c>
      <c r="I654" s="1" t="s">
        <v>2349</v>
      </c>
      <c r="J654">
        <f t="shared" si="79"/>
        <v>2</v>
      </c>
      <c r="K654" s="35" t="str">
        <f t="shared" si="80"/>
        <v>.</v>
      </c>
      <c r="L654" s="34" t="str">
        <f t="shared" si="81"/>
        <v>.</v>
      </c>
    </row>
    <row r="655" spans="2:12" ht="12.75" hidden="1" customHeight="1" outlineLevel="1" x14ac:dyDescent="0.2">
      <c r="B655">
        <v>653</v>
      </c>
      <c r="C655" t="s">
        <v>763</v>
      </c>
      <c r="D655" s="2" t="str">
        <f t="shared" si="75"/>
        <v>-</v>
      </c>
      <c r="E655">
        <f t="shared" si="76"/>
        <v>17</v>
      </c>
      <c r="F655">
        <f t="shared" si="77"/>
        <v>10</v>
      </c>
      <c r="G655">
        <f t="shared" si="78"/>
        <v>29</v>
      </c>
      <c r="I655" s="1" t="s">
        <v>763</v>
      </c>
      <c r="J655">
        <f t="shared" si="79"/>
        <v>10</v>
      </c>
      <c r="K655" s="35" t="str">
        <f t="shared" si="80"/>
        <v>.</v>
      </c>
      <c r="L655" s="34" t="str">
        <f t="shared" si="81"/>
        <v>.</v>
      </c>
    </row>
    <row r="656" spans="2:12" ht="12.75" hidden="1" customHeight="1" outlineLevel="1" x14ac:dyDescent="0.2">
      <c r="B656">
        <v>654</v>
      </c>
      <c r="C656" t="s">
        <v>212</v>
      </c>
      <c r="D656" s="2" t="str">
        <f t="shared" si="75"/>
        <v>-</v>
      </c>
      <c r="E656">
        <f t="shared" si="76"/>
        <v>17</v>
      </c>
      <c r="F656">
        <f t="shared" si="77"/>
        <v>1</v>
      </c>
      <c r="G656">
        <f t="shared" si="78"/>
        <v>4</v>
      </c>
      <c r="I656" s="1" t="s">
        <v>2350</v>
      </c>
      <c r="J656">
        <f t="shared" si="79"/>
        <v>2</v>
      </c>
      <c r="K656" s="35" t="str">
        <f t="shared" si="80"/>
        <v>.</v>
      </c>
      <c r="L656" s="34" t="str">
        <f t="shared" si="81"/>
        <v>.</v>
      </c>
    </row>
    <row r="657" spans="2:12" ht="12.75" hidden="1" customHeight="1" outlineLevel="1" x14ac:dyDescent="0.2">
      <c r="B657">
        <v>655</v>
      </c>
      <c r="C657" t="s">
        <v>557</v>
      </c>
      <c r="D657" s="2" t="str">
        <f t="shared" si="75"/>
        <v>-</v>
      </c>
      <c r="E657">
        <f t="shared" si="76"/>
        <v>17</v>
      </c>
      <c r="F657">
        <f t="shared" si="77"/>
        <v>3</v>
      </c>
      <c r="G657">
        <f t="shared" si="78"/>
        <v>9</v>
      </c>
      <c r="I657" s="1" t="s">
        <v>557</v>
      </c>
      <c r="J657">
        <f t="shared" si="79"/>
        <v>3</v>
      </c>
      <c r="K657" s="35" t="str">
        <f t="shared" si="80"/>
        <v>.</v>
      </c>
      <c r="L657" s="34" t="str">
        <f t="shared" si="81"/>
        <v>.</v>
      </c>
    </row>
    <row r="658" spans="2:12" ht="12.75" hidden="1" customHeight="1" outlineLevel="1" x14ac:dyDescent="0.2">
      <c r="B658">
        <v>656</v>
      </c>
      <c r="C658" t="s">
        <v>764</v>
      </c>
      <c r="D658" s="2" t="str">
        <f t="shared" si="75"/>
        <v>-</v>
      </c>
      <c r="E658">
        <f t="shared" si="76"/>
        <v>17</v>
      </c>
      <c r="F658">
        <f t="shared" si="77"/>
        <v>10</v>
      </c>
      <c r="G658">
        <f t="shared" si="78"/>
        <v>29</v>
      </c>
      <c r="I658" s="1" t="s">
        <v>764</v>
      </c>
      <c r="J658">
        <f t="shared" si="79"/>
        <v>10</v>
      </c>
      <c r="K658" s="35" t="str">
        <f t="shared" si="80"/>
        <v>.</v>
      </c>
      <c r="L658" s="34" t="str">
        <f t="shared" si="81"/>
        <v>.</v>
      </c>
    </row>
    <row r="659" spans="2:12" ht="12.75" hidden="1" customHeight="1" outlineLevel="1" x14ac:dyDescent="0.2">
      <c r="B659">
        <v>657</v>
      </c>
      <c r="C659" t="s">
        <v>765</v>
      </c>
      <c r="D659" s="2" t="str">
        <f t="shared" si="75"/>
        <v>-</v>
      </c>
      <c r="E659">
        <f t="shared" si="76"/>
        <v>17</v>
      </c>
      <c r="F659">
        <f t="shared" si="77"/>
        <v>10</v>
      </c>
      <c r="G659">
        <f t="shared" si="78"/>
        <v>29</v>
      </c>
      <c r="I659" s="1" t="s">
        <v>765</v>
      </c>
      <c r="J659">
        <f t="shared" si="79"/>
        <v>10</v>
      </c>
      <c r="K659" s="35" t="str">
        <f t="shared" si="80"/>
        <v>.</v>
      </c>
      <c r="L659" s="34" t="str">
        <f t="shared" si="81"/>
        <v>.</v>
      </c>
    </row>
    <row r="660" spans="2:12" ht="12.75" hidden="1" customHeight="1" outlineLevel="1" x14ac:dyDescent="0.2">
      <c r="B660">
        <v>658</v>
      </c>
      <c r="C660" t="s">
        <v>558</v>
      </c>
      <c r="D660" s="2" t="str">
        <f t="shared" si="75"/>
        <v>-</v>
      </c>
      <c r="E660">
        <f t="shared" si="76"/>
        <v>17</v>
      </c>
      <c r="F660">
        <f t="shared" si="77"/>
        <v>3</v>
      </c>
      <c r="G660">
        <f t="shared" si="78"/>
        <v>9</v>
      </c>
      <c r="I660" s="1" t="s">
        <v>558</v>
      </c>
      <c r="J660">
        <f t="shared" si="79"/>
        <v>3</v>
      </c>
      <c r="K660" s="35" t="str">
        <f t="shared" si="80"/>
        <v>.</v>
      </c>
      <c r="L660" s="34" t="str">
        <f t="shared" si="81"/>
        <v>.</v>
      </c>
    </row>
    <row r="661" spans="2:12" ht="12.75" hidden="1" customHeight="1" outlineLevel="1" x14ac:dyDescent="0.2">
      <c r="B661">
        <v>659</v>
      </c>
      <c r="C661" t="s">
        <v>454</v>
      </c>
      <c r="D661" s="2" t="str">
        <f t="shared" si="75"/>
        <v>-</v>
      </c>
      <c r="E661">
        <f t="shared" si="76"/>
        <v>17</v>
      </c>
      <c r="F661">
        <f t="shared" si="77"/>
        <v>2</v>
      </c>
      <c r="G661">
        <f t="shared" si="78"/>
        <v>6</v>
      </c>
      <c r="I661" t="s">
        <v>454</v>
      </c>
      <c r="J661">
        <f t="shared" si="79"/>
        <v>2</v>
      </c>
      <c r="K661" s="35" t="str">
        <f t="shared" si="80"/>
        <v>.</v>
      </c>
      <c r="L661" s="34" t="str">
        <f t="shared" si="81"/>
        <v>.</v>
      </c>
    </row>
    <row r="662" spans="2:12" ht="12.75" hidden="1" customHeight="1" outlineLevel="1" x14ac:dyDescent="0.2">
      <c r="B662">
        <v>660</v>
      </c>
      <c r="C662" t="s">
        <v>213</v>
      </c>
      <c r="D662" s="2" t="str">
        <f t="shared" si="75"/>
        <v>-</v>
      </c>
      <c r="E662">
        <f t="shared" si="76"/>
        <v>17</v>
      </c>
      <c r="F662">
        <f t="shared" si="77"/>
        <v>1</v>
      </c>
      <c r="G662">
        <f t="shared" si="78"/>
        <v>4</v>
      </c>
      <c r="I662" t="s">
        <v>2351</v>
      </c>
      <c r="J662">
        <f t="shared" si="79"/>
        <v>7</v>
      </c>
      <c r="K662" s="35" t="str">
        <f t="shared" si="80"/>
        <v>.</v>
      </c>
      <c r="L662" s="34" t="str">
        <f t="shared" si="81"/>
        <v>.</v>
      </c>
    </row>
    <row r="663" spans="2:12" ht="12.75" hidden="1" customHeight="1" outlineLevel="1" x14ac:dyDescent="0.2">
      <c r="B663">
        <v>661</v>
      </c>
      <c r="C663" t="s">
        <v>214</v>
      </c>
      <c r="D663" s="2" t="str">
        <f t="shared" si="75"/>
        <v>-</v>
      </c>
      <c r="E663">
        <f t="shared" si="76"/>
        <v>17</v>
      </c>
      <c r="F663">
        <f t="shared" si="77"/>
        <v>1</v>
      </c>
      <c r="G663">
        <f t="shared" si="78"/>
        <v>4</v>
      </c>
      <c r="I663" s="1" t="s">
        <v>2352</v>
      </c>
      <c r="J663">
        <f t="shared" si="79"/>
        <v>60</v>
      </c>
      <c r="K663" s="35" t="str">
        <f t="shared" si="80"/>
        <v>.</v>
      </c>
      <c r="L663" s="34" t="str">
        <f t="shared" si="81"/>
        <v>.</v>
      </c>
    </row>
    <row r="664" spans="2:12" ht="12.75" customHeight="1" collapsed="1" x14ac:dyDescent="0.2">
      <c r="B664">
        <v>662</v>
      </c>
      <c r="C664" t="s">
        <v>2015</v>
      </c>
      <c r="D664" s="2" t="str">
        <f t="shared" si="75"/>
        <v>-</v>
      </c>
      <c r="E664">
        <f t="shared" si="76"/>
        <v>17</v>
      </c>
      <c r="F664">
        <f t="shared" si="77"/>
        <v>16590</v>
      </c>
      <c r="G664">
        <f t="shared" si="78"/>
        <v>46799</v>
      </c>
      <c r="I664" t="s">
        <v>2015</v>
      </c>
      <c r="J664">
        <f t="shared" si="79"/>
        <v>16590</v>
      </c>
      <c r="K664" s="35" t="str">
        <f t="shared" si="80"/>
        <v>.</v>
      </c>
      <c r="L664" s="34" t="str">
        <f t="shared" si="81"/>
        <v>.</v>
      </c>
    </row>
    <row r="665" spans="2:12" ht="12.75" hidden="1" customHeight="1" outlineLevel="1" x14ac:dyDescent="0.2">
      <c r="B665">
        <v>663</v>
      </c>
      <c r="C665" t="s">
        <v>623</v>
      </c>
      <c r="D665" s="2" t="str">
        <f t="shared" si="75"/>
        <v>-</v>
      </c>
      <c r="E665">
        <f t="shared" si="76"/>
        <v>17</v>
      </c>
      <c r="F665">
        <f t="shared" si="77"/>
        <v>4</v>
      </c>
      <c r="G665">
        <f t="shared" si="78"/>
        <v>12</v>
      </c>
      <c r="I665" s="1" t="s">
        <v>623</v>
      </c>
      <c r="J665">
        <f t="shared" si="79"/>
        <v>4</v>
      </c>
      <c r="K665" s="35" t="str">
        <f t="shared" si="80"/>
        <v>.</v>
      </c>
      <c r="L665" s="34" t="str">
        <f t="shared" si="81"/>
        <v>.</v>
      </c>
    </row>
    <row r="666" spans="2:12" ht="12.75" hidden="1" customHeight="1" outlineLevel="1" x14ac:dyDescent="0.2">
      <c r="B666">
        <v>664</v>
      </c>
      <c r="C666" t="s">
        <v>215</v>
      </c>
      <c r="D666" s="2" t="str">
        <f t="shared" si="75"/>
        <v>-</v>
      </c>
      <c r="E666">
        <f t="shared" si="76"/>
        <v>17</v>
      </c>
      <c r="F666">
        <f t="shared" si="77"/>
        <v>1</v>
      </c>
      <c r="G666">
        <f t="shared" si="78"/>
        <v>4</v>
      </c>
      <c r="I666" s="1" t="s">
        <v>2353</v>
      </c>
      <c r="J666">
        <f t="shared" si="79"/>
        <v>27</v>
      </c>
      <c r="K666" s="35" t="str">
        <f t="shared" si="80"/>
        <v>.</v>
      </c>
      <c r="L666" s="34" t="str">
        <f t="shared" si="81"/>
        <v>.</v>
      </c>
    </row>
    <row r="667" spans="2:12" ht="12.75" hidden="1" customHeight="1" outlineLevel="1" x14ac:dyDescent="0.2">
      <c r="B667">
        <v>665</v>
      </c>
      <c r="C667" t="s">
        <v>784</v>
      </c>
      <c r="D667" s="2" t="str">
        <f t="shared" si="75"/>
        <v>-</v>
      </c>
      <c r="E667">
        <f t="shared" si="76"/>
        <v>17</v>
      </c>
      <c r="F667">
        <f t="shared" si="77"/>
        <v>12</v>
      </c>
      <c r="G667">
        <f t="shared" si="78"/>
        <v>35</v>
      </c>
      <c r="I667" s="1" t="s">
        <v>784</v>
      </c>
      <c r="J667">
        <f t="shared" si="79"/>
        <v>12</v>
      </c>
      <c r="K667" s="35" t="str">
        <f t="shared" si="80"/>
        <v>.</v>
      </c>
      <c r="L667" s="34" t="str">
        <f t="shared" si="81"/>
        <v>.</v>
      </c>
    </row>
    <row r="668" spans="2:12" ht="12.75" hidden="1" customHeight="1" outlineLevel="1" x14ac:dyDescent="0.2">
      <c r="B668">
        <v>666</v>
      </c>
      <c r="C668" t="s">
        <v>750</v>
      </c>
      <c r="D668" s="2" t="str">
        <f t="shared" si="75"/>
        <v>-</v>
      </c>
      <c r="E668">
        <f t="shared" si="76"/>
        <v>17</v>
      </c>
      <c r="F668">
        <f t="shared" si="77"/>
        <v>9</v>
      </c>
      <c r="G668">
        <f t="shared" si="78"/>
        <v>26</v>
      </c>
      <c r="I668" s="1" t="s">
        <v>750</v>
      </c>
      <c r="J668">
        <f t="shared" si="79"/>
        <v>9</v>
      </c>
      <c r="K668" s="35" t="str">
        <f t="shared" si="80"/>
        <v>.</v>
      </c>
      <c r="L668" s="34" t="str">
        <f t="shared" si="81"/>
        <v>.</v>
      </c>
    </row>
    <row r="669" spans="2:12" ht="12.75" hidden="1" customHeight="1" outlineLevel="1" x14ac:dyDescent="0.2">
      <c r="B669">
        <v>667</v>
      </c>
      <c r="C669" t="s">
        <v>766</v>
      </c>
      <c r="D669" s="2" t="str">
        <f t="shared" si="75"/>
        <v>-</v>
      </c>
      <c r="E669">
        <f t="shared" si="76"/>
        <v>17</v>
      </c>
      <c r="F669">
        <f t="shared" si="77"/>
        <v>10</v>
      </c>
      <c r="G669">
        <f t="shared" si="78"/>
        <v>29</v>
      </c>
      <c r="I669" s="1" t="s">
        <v>766</v>
      </c>
      <c r="J669">
        <f t="shared" si="79"/>
        <v>10</v>
      </c>
      <c r="K669" s="35" t="str">
        <f t="shared" si="80"/>
        <v>.</v>
      </c>
      <c r="L669" s="34" t="str">
        <f t="shared" si="81"/>
        <v>.</v>
      </c>
    </row>
    <row r="670" spans="2:12" ht="12.75" hidden="1" customHeight="1" outlineLevel="1" x14ac:dyDescent="0.2">
      <c r="B670">
        <v>668</v>
      </c>
      <c r="C670" t="s">
        <v>973</v>
      </c>
      <c r="D670" s="2" t="str">
        <f t="shared" si="75"/>
        <v>-</v>
      </c>
      <c r="E670">
        <f t="shared" si="76"/>
        <v>17</v>
      </c>
      <c r="F670">
        <f t="shared" si="77"/>
        <v>486</v>
      </c>
      <c r="G670">
        <f t="shared" si="78"/>
        <v>1374</v>
      </c>
      <c r="I670" t="s">
        <v>973</v>
      </c>
      <c r="J670">
        <f t="shared" si="79"/>
        <v>486</v>
      </c>
      <c r="K670" s="35" t="str">
        <f t="shared" si="80"/>
        <v>.</v>
      </c>
      <c r="L670" s="34" t="str">
        <f t="shared" si="81"/>
        <v>.</v>
      </c>
    </row>
    <row r="671" spans="2:12" ht="12.75" customHeight="1" collapsed="1" x14ac:dyDescent="0.2">
      <c r="B671">
        <v>669</v>
      </c>
      <c r="C671" t="s">
        <v>998</v>
      </c>
      <c r="D671" s="2" t="str">
        <f t="shared" si="75"/>
        <v>-</v>
      </c>
      <c r="E671">
        <f t="shared" si="76"/>
        <v>17</v>
      </c>
      <c r="F671">
        <f t="shared" si="77"/>
        <v>2787</v>
      </c>
      <c r="G671">
        <f t="shared" si="78"/>
        <v>7875</v>
      </c>
      <c r="I671" t="s">
        <v>998</v>
      </c>
      <c r="J671">
        <f t="shared" si="79"/>
        <v>2787</v>
      </c>
      <c r="K671" s="35" t="str">
        <f t="shared" si="80"/>
        <v>.</v>
      </c>
      <c r="L671" s="34" t="str">
        <f t="shared" si="81"/>
        <v>.</v>
      </c>
    </row>
    <row r="672" spans="2:12" ht="12.75" hidden="1" customHeight="1" outlineLevel="1" x14ac:dyDescent="0.2">
      <c r="B672">
        <v>670</v>
      </c>
      <c r="C672" t="s">
        <v>719</v>
      </c>
      <c r="D672" s="2" t="str">
        <f t="shared" si="75"/>
        <v>-</v>
      </c>
      <c r="E672">
        <f t="shared" si="76"/>
        <v>17</v>
      </c>
      <c r="F672">
        <f t="shared" si="77"/>
        <v>7</v>
      </c>
      <c r="G672">
        <f t="shared" si="78"/>
        <v>21</v>
      </c>
      <c r="I672" s="1" t="s">
        <v>719</v>
      </c>
      <c r="J672">
        <f t="shared" si="79"/>
        <v>7</v>
      </c>
      <c r="K672" s="35" t="str">
        <f t="shared" si="80"/>
        <v>.</v>
      </c>
      <c r="L672" s="34" t="str">
        <f t="shared" si="81"/>
        <v>.</v>
      </c>
    </row>
    <row r="673" spans="2:12" ht="12.75" hidden="1" customHeight="1" outlineLevel="1" x14ac:dyDescent="0.2">
      <c r="B673">
        <v>671</v>
      </c>
      <c r="C673" t="s">
        <v>455</v>
      </c>
      <c r="D673" s="2" t="str">
        <f t="shared" si="75"/>
        <v>-</v>
      </c>
      <c r="E673">
        <f t="shared" si="76"/>
        <v>17</v>
      </c>
      <c r="F673">
        <f t="shared" si="77"/>
        <v>2</v>
      </c>
      <c r="G673">
        <f t="shared" si="78"/>
        <v>6</v>
      </c>
      <c r="I673" s="1" t="s">
        <v>455</v>
      </c>
      <c r="J673">
        <f t="shared" si="79"/>
        <v>2</v>
      </c>
      <c r="K673" s="35" t="str">
        <f t="shared" si="80"/>
        <v>.</v>
      </c>
      <c r="L673" s="34" t="str">
        <f t="shared" si="81"/>
        <v>.</v>
      </c>
    </row>
    <row r="674" spans="2:12" ht="12.75" hidden="1" customHeight="1" outlineLevel="1" x14ac:dyDescent="0.2">
      <c r="B674">
        <v>672</v>
      </c>
      <c r="C674" t="s">
        <v>698</v>
      </c>
      <c r="D674" s="2" t="str">
        <f t="shared" si="75"/>
        <v>-</v>
      </c>
      <c r="E674">
        <f t="shared" si="76"/>
        <v>17</v>
      </c>
      <c r="F674">
        <f t="shared" si="77"/>
        <v>6</v>
      </c>
      <c r="G674">
        <f t="shared" si="78"/>
        <v>18</v>
      </c>
      <c r="I674" s="1" t="s">
        <v>698</v>
      </c>
      <c r="J674">
        <f t="shared" si="79"/>
        <v>6</v>
      </c>
      <c r="K674" s="35" t="str">
        <f t="shared" si="80"/>
        <v>.</v>
      </c>
      <c r="L674" s="34" t="str">
        <f t="shared" si="81"/>
        <v>.</v>
      </c>
    </row>
    <row r="675" spans="2:12" ht="12.75" hidden="1" customHeight="1" outlineLevel="1" x14ac:dyDescent="0.2">
      <c r="B675">
        <v>673</v>
      </c>
      <c r="C675" t="s">
        <v>767</v>
      </c>
      <c r="D675" s="2" t="str">
        <f t="shared" si="75"/>
        <v>-</v>
      </c>
      <c r="E675">
        <f t="shared" si="76"/>
        <v>17</v>
      </c>
      <c r="F675">
        <f t="shared" si="77"/>
        <v>10</v>
      </c>
      <c r="G675">
        <f t="shared" si="78"/>
        <v>29</v>
      </c>
      <c r="I675" s="1" t="s">
        <v>767</v>
      </c>
      <c r="J675">
        <f t="shared" si="79"/>
        <v>10</v>
      </c>
      <c r="K675" s="35" t="str">
        <f t="shared" si="80"/>
        <v>.</v>
      </c>
      <c r="L675" s="34" t="str">
        <f t="shared" si="81"/>
        <v>.</v>
      </c>
    </row>
    <row r="676" spans="2:12" ht="12.75" hidden="1" customHeight="1" outlineLevel="1" x14ac:dyDescent="0.2">
      <c r="B676">
        <v>674</v>
      </c>
      <c r="C676" t="s">
        <v>785</v>
      </c>
      <c r="D676" s="2" t="str">
        <f t="shared" si="75"/>
        <v>-</v>
      </c>
      <c r="E676">
        <f t="shared" si="76"/>
        <v>17</v>
      </c>
      <c r="F676">
        <f t="shared" si="77"/>
        <v>12</v>
      </c>
      <c r="G676">
        <f t="shared" si="78"/>
        <v>35</v>
      </c>
      <c r="I676" s="1" t="s">
        <v>785</v>
      </c>
      <c r="J676">
        <f t="shared" si="79"/>
        <v>12</v>
      </c>
      <c r="K676" s="35" t="str">
        <f t="shared" si="80"/>
        <v>.</v>
      </c>
      <c r="L676" s="34" t="str">
        <f t="shared" si="81"/>
        <v>.</v>
      </c>
    </row>
    <row r="677" spans="2:12" ht="12.75" hidden="1" customHeight="1" outlineLevel="1" x14ac:dyDescent="0.2">
      <c r="B677">
        <v>675</v>
      </c>
      <c r="C677" t="s">
        <v>456</v>
      </c>
      <c r="D677" s="2" t="str">
        <f t="shared" si="75"/>
        <v>-</v>
      </c>
      <c r="E677">
        <f t="shared" si="76"/>
        <v>17</v>
      </c>
      <c r="F677">
        <f t="shared" si="77"/>
        <v>2</v>
      </c>
      <c r="G677">
        <f t="shared" si="78"/>
        <v>6</v>
      </c>
      <c r="I677" s="1" t="s">
        <v>456</v>
      </c>
      <c r="J677">
        <f t="shared" si="79"/>
        <v>2</v>
      </c>
      <c r="K677" s="35" t="str">
        <f t="shared" si="80"/>
        <v>.</v>
      </c>
      <c r="L677" s="34" t="str">
        <f t="shared" si="81"/>
        <v>.</v>
      </c>
    </row>
    <row r="678" spans="2:12" ht="12.75" hidden="1" customHeight="1" outlineLevel="1" x14ac:dyDescent="0.2">
      <c r="B678">
        <v>676</v>
      </c>
      <c r="C678" t="s">
        <v>559</v>
      </c>
      <c r="D678" s="2" t="str">
        <f t="shared" si="75"/>
        <v>-</v>
      </c>
      <c r="E678">
        <f t="shared" si="76"/>
        <v>17</v>
      </c>
      <c r="F678">
        <f t="shared" si="77"/>
        <v>3</v>
      </c>
      <c r="G678">
        <f t="shared" si="78"/>
        <v>9</v>
      </c>
      <c r="I678" s="1" t="s">
        <v>559</v>
      </c>
      <c r="J678">
        <f t="shared" si="79"/>
        <v>3</v>
      </c>
      <c r="K678" s="35" t="str">
        <f t="shared" si="80"/>
        <v>.</v>
      </c>
      <c r="L678" s="34" t="str">
        <f t="shared" si="81"/>
        <v>.</v>
      </c>
    </row>
    <row r="679" spans="2:12" ht="12.75" hidden="1" customHeight="1" outlineLevel="1" x14ac:dyDescent="0.2">
      <c r="B679">
        <v>677</v>
      </c>
      <c r="C679" t="s">
        <v>699</v>
      </c>
      <c r="D679" s="2" t="str">
        <f t="shared" si="75"/>
        <v>-</v>
      </c>
      <c r="E679">
        <f t="shared" si="76"/>
        <v>17</v>
      </c>
      <c r="F679">
        <f t="shared" si="77"/>
        <v>6</v>
      </c>
      <c r="G679">
        <f t="shared" si="78"/>
        <v>18</v>
      </c>
      <c r="I679" s="1" t="s">
        <v>699</v>
      </c>
      <c r="J679">
        <f t="shared" si="79"/>
        <v>6</v>
      </c>
      <c r="K679" s="35" t="str">
        <f t="shared" si="80"/>
        <v>.</v>
      </c>
      <c r="L679" s="34" t="str">
        <f t="shared" si="81"/>
        <v>.</v>
      </c>
    </row>
    <row r="680" spans="2:12" ht="12.75" hidden="1" customHeight="1" outlineLevel="1" x14ac:dyDescent="0.2">
      <c r="B680">
        <v>678</v>
      </c>
      <c r="C680" t="s">
        <v>624</v>
      </c>
      <c r="D680" s="2" t="str">
        <f t="shared" si="75"/>
        <v>-</v>
      </c>
      <c r="E680">
        <f t="shared" si="76"/>
        <v>17</v>
      </c>
      <c r="F680">
        <f t="shared" si="77"/>
        <v>4</v>
      </c>
      <c r="G680">
        <f t="shared" si="78"/>
        <v>12</v>
      </c>
      <c r="I680" s="1" t="s">
        <v>624</v>
      </c>
      <c r="J680">
        <f t="shared" si="79"/>
        <v>4</v>
      </c>
      <c r="K680" s="35" t="str">
        <f t="shared" si="80"/>
        <v>.</v>
      </c>
      <c r="L680" s="34" t="str">
        <f t="shared" si="81"/>
        <v>.</v>
      </c>
    </row>
    <row r="681" spans="2:12" ht="12.75" hidden="1" customHeight="1" outlineLevel="1" x14ac:dyDescent="0.2">
      <c r="B681">
        <v>679</v>
      </c>
      <c r="C681" t="s">
        <v>457</v>
      </c>
      <c r="D681" s="2" t="str">
        <f t="shared" ref="D681:D744" si="82">IF(ISNUMBER(FIND(B681,C681)),"-",B681)</f>
        <v>-</v>
      </c>
      <c r="E681">
        <f t="shared" si="76"/>
        <v>17</v>
      </c>
      <c r="F681">
        <f t="shared" si="77"/>
        <v>2</v>
      </c>
      <c r="G681">
        <f t="shared" si="78"/>
        <v>6</v>
      </c>
      <c r="I681" s="1" t="s">
        <v>457</v>
      </c>
      <c r="J681">
        <f t="shared" si="79"/>
        <v>2</v>
      </c>
      <c r="K681" s="35" t="str">
        <f t="shared" si="80"/>
        <v>.</v>
      </c>
      <c r="L681" s="34" t="str">
        <f t="shared" si="81"/>
        <v>.</v>
      </c>
    </row>
    <row r="682" spans="2:12" ht="12.75" hidden="1" customHeight="1" outlineLevel="1" x14ac:dyDescent="0.2">
      <c r="B682">
        <v>680</v>
      </c>
      <c r="C682" t="s">
        <v>768</v>
      </c>
      <c r="D682" s="2" t="str">
        <f t="shared" si="82"/>
        <v>-</v>
      </c>
      <c r="E682">
        <f t="shared" si="76"/>
        <v>17</v>
      </c>
      <c r="F682">
        <f t="shared" si="77"/>
        <v>10</v>
      </c>
      <c r="G682">
        <f t="shared" si="78"/>
        <v>29</v>
      </c>
      <c r="I682" s="1" t="s">
        <v>768</v>
      </c>
      <c r="J682">
        <f t="shared" si="79"/>
        <v>10</v>
      </c>
      <c r="K682" s="35" t="str">
        <f t="shared" si="80"/>
        <v>.</v>
      </c>
      <c r="L682" s="34" t="str">
        <f t="shared" si="81"/>
        <v>.</v>
      </c>
    </row>
    <row r="683" spans="2:12" ht="12.75" hidden="1" customHeight="1" outlineLevel="1" x14ac:dyDescent="0.2">
      <c r="B683">
        <v>681</v>
      </c>
      <c r="C683" t="s">
        <v>216</v>
      </c>
      <c r="D683" s="2" t="str">
        <f t="shared" si="82"/>
        <v>-</v>
      </c>
      <c r="E683">
        <f t="shared" si="76"/>
        <v>17</v>
      </c>
      <c r="F683">
        <f t="shared" si="77"/>
        <v>1</v>
      </c>
      <c r="G683">
        <f t="shared" si="78"/>
        <v>4</v>
      </c>
      <c r="I683" s="1" t="s">
        <v>2354</v>
      </c>
      <c r="J683">
        <f t="shared" si="79"/>
        <v>3</v>
      </c>
      <c r="K683" s="35" t="str">
        <f t="shared" si="80"/>
        <v>.</v>
      </c>
      <c r="L683" s="34" t="str">
        <f t="shared" si="81"/>
        <v>.</v>
      </c>
    </row>
    <row r="684" spans="2:12" ht="12.75" hidden="1" customHeight="1" outlineLevel="1" x14ac:dyDescent="0.2">
      <c r="B684">
        <v>682</v>
      </c>
      <c r="C684" t="s">
        <v>794</v>
      </c>
      <c r="D684" s="2" t="str">
        <f t="shared" si="82"/>
        <v>-</v>
      </c>
      <c r="E684">
        <f t="shared" si="76"/>
        <v>17</v>
      </c>
      <c r="F684">
        <f t="shared" si="77"/>
        <v>14</v>
      </c>
      <c r="G684">
        <f t="shared" si="78"/>
        <v>40</v>
      </c>
      <c r="I684" s="1" t="s">
        <v>794</v>
      </c>
      <c r="J684">
        <f t="shared" si="79"/>
        <v>14</v>
      </c>
      <c r="K684" s="35" t="str">
        <f t="shared" si="80"/>
        <v>.</v>
      </c>
      <c r="L684" s="34" t="str">
        <f t="shared" si="81"/>
        <v>.</v>
      </c>
    </row>
    <row r="685" spans="2:12" ht="12.75" hidden="1" customHeight="1" outlineLevel="1" x14ac:dyDescent="0.2">
      <c r="B685">
        <v>683</v>
      </c>
      <c r="C685" t="s">
        <v>977</v>
      </c>
      <c r="D685" s="2" t="str">
        <f t="shared" si="82"/>
        <v>-</v>
      </c>
      <c r="E685">
        <f t="shared" si="76"/>
        <v>17</v>
      </c>
      <c r="F685">
        <f t="shared" si="77"/>
        <v>540</v>
      </c>
      <c r="G685">
        <f t="shared" si="78"/>
        <v>1531</v>
      </c>
      <c r="I685" t="s">
        <v>977</v>
      </c>
      <c r="J685">
        <f t="shared" si="79"/>
        <v>540</v>
      </c>
      <c r="K685" s="35" t="str">
        <f t="shared" si="80"/>
        <v>.</v>
      </c>
      <c r="L685" s="34" t="str">
        <f t="shared" si="81"/>
        <v>.</v>
      </c>
    </row>
    <row r="686" spans="2:12" ht="12.75" hidden="1" customHeight="1" outlineLevel="1" x14ac:dyDescent="0.2">
      <c r="B686">
        <v>684</v>
      </c>
      <c r="C686" t="s">
        <v>217</v>
      </c>
      <c r="D686" s="2" t="str">
        <f t="shared" si="82"/>
        <v>-</v>
      </c>
      <c r="E686">
        <f t="shared" si="76"/>
        <v>17</v>
      </c>
      <c r="F686">
        <f t="shared" si="77"/>
        <v>1</v>
      </c>
      <c r="G686">
        <f t="shared" si="78"/>
        <v>4</v>
      </c>
      <c r="I686" s="1" t="s">
        <v>2678</v>
      </c>
      <c r="J686">
        <f t="shared" si="79"/>
        <v>233</v>
      </c>
      <c r="K686" s="35" t="str">
        <f t="shared" si="80"/>
        <v>.</v>
      </c>
      <c r="L686" s="34" t="str">
        <f t="shared" si="81"/>
        <v>.</v>
      </c>
    </row>
    <row r="687" spans="2:12" ht="12.75" hidden="1" customHeight="1" outlineLevel="1" x14ac:dyDescent="0.2">
      <c r="B687">
        <v>685</v>
      </c>
      <c r="C687" t="s">
        <v>560</v>
      </c>
      <c r="D687" s="2" t="str">
        <f t="shared" si="82"/>
        <v>-</v>
      </c>
      <c r="E687">
        <f t="shared" si="76"/>
        <v>17</v>
      </c>
      <c r="F687">
        <f t="shared" si="77"/>
        <v>3</v>
      </c>
      <c r="G687">
        <f t="shared" si="78"/>
        <v>9</v>
      </c>
      <c r="I687" s="1" t="s">
        <v>560</v>
      </c>
      <c r="J687">
        <f t="shared" si="79"/>
        <v>3</v>
      </c>
      <c r="K687" s="35" t="str">
        <f t="shared" si="80"/>
        <v>.</v>
      </c>
      <c r="L687" s="34" t="str">
        <f t="shared" si="81"/>
        <v>.</v>
      </c>
    </row>
    <row r="688" spans="2:12" ht="12.75" hidden="1" customHeight="1" outlineLevel="1" x14ac:dyDescent="0.2">
      <c r="B688">
        <v>686</v>
      </c>
      <c r="C688" t="s">
        <v>625</v>
      </c>
      <c r="D688" s="2" t="str">
        <f t="shared" si="82"/>
        <v>-</v>
      </c>
      <c r="E688">
        <f t="shared" si="76"/>
        <v>17</v>
      </c>
      <c r="F688">
        <f t="shared" si="77"/>
        <v>4</v>
      </c>
      <c r="G688">
        <f t="shared" si="78"/>
        <v>12</v>
      </c>
      <c r="I688" s="1" t="s">
        <v>625</v>
      </c>
      <c r="J688">
        <f t="shared" si="79"/>
        <v>4</v>
      </c>
      <c r="K688" s="35" t="str">
        <f t="shared" si="80"/>
        <v>.</v>
      </c>
      <c r="L688" s="34" t="str">
        <f t="shared" si="81"/>
        <v>.</v>
      </c>
    </row>
    <row r="689" spans="2:12" ht="12.75" hidden="1" customHeight="1" outlineLevel="1" x14ac:dyDescent="0.2">
      <c r="B689">
        <v>687</v>
      </c>
      <c r="C689" t="s">
        <v>218</v>
      </c>
      <c r="D689" s="2" t="str">
        <f t="shared" si="82"/>
        <v>-</v>
      </c>
      <c r="E689">
        <f t="shared" si="76"/>
        <v>17</v>
      </c>
      <c r="F689">
        <f t="shared" si="77"/>
        <v>1</v>
      </c>
      <c r="G689">
        <f t="shared" si="78"/>
        <v>4</v>
      </c>
      <c r="I689" s="1" t="s">
        <v>2355</v>
      </c>
      <c r="J689">
        <f t="shared" si="79"/>
        <v>8</v>
      </c>
      <c r="K689" s="35" t="str">
        <f t="shared" si="80"/>
        <v>.</v>
      </c>
      <c r="L689" s="34" t="str">
        <f t="shared" si="81"/>
        <v>.</v>
      </c>
    </row>
    <row r="690" spans="2:12" ht="12.75" hidden="1" customHeight="1" outlineLevel="1" x14ac:dyDescent="0.2">
      <c r="B690">
        <v>688</v>
      </c>
      <c r="C690" t="s">
        <v>561</v>
      </c>
      <c r="D690" s="2" t="str">
        <f t="shared" si="82"/>
        <v>-</v>
      </c>
      <c r="E690">
        <f t="shared" si="76"/>
        <v>17</v>
      </c>
      <c r="F690">
        <f t="shared" si="77"/>
        <v>3</v>
      </c>
      <c r="G690">
        <f t="shared" si="78"/>
        <v>9</v>
      </c>
      <c r="I690" s="1" t="s">
        <v>561</v>
      </c>
      <c r="J690">
        <f t="shared" si="79"/>
        <v>3</v>
      </c>
      <c r="K690" s="35" t="str">
        <f t="shared" si="80"/>
        <v>.</v>
      </c>
      <c r="L690" s="34" t="str">
        <f t="shared" si="81"/>
        <v>.</v>
      </c>
    </row>
    <row r="691" spans="2:12" ht="12.75" hidden="1" customHeight="1" outlineLevel="1" x14ac:dyDescent="0.2">
      <c r="B691">
        <v>689</v>
      </c>
      <c r="C691" t="s">
        <v>458</v>
      </c>
      <c r="D691" s="2" t="str">
        <f t="shared" si="82"/>
        <v>-</v>
      </c>
      <c r="E691">
        <f t="shared" si="76"/>
        <v>17</v>
      </c>
      <c r="F691">
        <f t="shared" si="77"/>
        <v>2</v>
      </c>
      <c r="G691">
        <f t="shared" si="78"/>
        <v>6</v>
      </c>
      <c r="I691" s="1" t="s">
        <v>458</v>
      </c>
      <c r="J691">
        <f t="shared" si="79"/>
        <v>2</v>
      </c>
      <c r="K691" s="35" t="str">
        <f t="shared" si="80"/>
        <v>.</v>
      </c>
      <c r="L691" s="34" t="str">
        <f t="shared" si="81"/>
        <v>.</v>
      </c>
    </row>
    <row r="692" spans="2:12" ht="12.75" hidden="1" customHeight="1" outlineLevel="1" x14ac:dyDescent="0.2">
      <c r="B692">
        <v>690</v>
      </c>
      <c r="C692" t="s">
        <v>459</v>
      </c>
      <c r="D692" s="2" t="str">
        <f t="shared" si="82"/>
        <v>-</v>
      </c>
      <c r="E692">
        <f t="shared" si="76"/>
        <v>17</v>
      </c>
      <c r="F692">
        <f t="shared" si="77"/>
        <v>2</v>
      </c>
      <c r="G692">
        <f t="shared" si="78"/>
        <v>6</v>
      </c>
      <c r="I692" s="1" t="s">
        <v>459</v>
      </c>
      <c r="J692">
        <f t="shared" si="79"/>
        <v>2</v>
      </c>
      <c r="K692" s="35" t="str">
        <f t="shared" si="80"/>
        <v>.</v>
      </c>
      <c r="L692" s="34" t="str">
        <f t="shared" si="81"/>
        <v>.</v>
      </c>
    </row>
    <row r="693" spans="2:12" ht="12.75" hidden="1" customHeight="1" outlineLevel="1" x14ac:dyDescent="0.2">
      <c r="B693">
        <v>691</v>
      </c>
      <c r="C693" t="s">
        <v>219</v>
      </c>
      <c r="D693" s="2" t="str">
        <f t="shared" si="82"/>
        <v>-</v>
      </c>
      <c r="E693">
        <f t="shared" si="76"/>
        <v>17</v>
      </c>
      <c r="F693">
        <f t="shared" si="77"/>
        <v>1</v>
      </c>
      <c r="G693">
        <f t="shared" si="78"/>
        <v>4</v>
      </c>
      <c r="I693" s="1" t="s">
        <v>2356</v>
      </c>
      <c r="J693">
        <f t="shared" si="79"/>
        <v>87</v>
      </c>
      <c r="K693" s="35" t="str">
        <f t="shared" si="80"/>
        <v>.</v>
      </c>
      <c r="L693" s="34" t="str">
        <f t="shared" si="81"/>
        <v>.</v>
      </c>
    </row>
    <row r="694" spans="2:12" ht="12.75" hidden="1" customHeight="1" outlineLevel="1" x14ac:dyDescent="0.2">
      <c r="B694">
        <v>692</v>
      </c>
      <c r="C694" t="s">
        <v>740</v>
      </c>
      <c r="D694" s="2" t="str">
        <f t="shared" si="82"/>
        <v>-</v>
      </c>
      <c r="E694">
        <f t="shared" si="76"/>
        <v>17</v>
      </c>
      <c r="F694">
        <f t="shared" si="77"/>
        <v>8</v>
      </c>
      <c r="G694">
        <f t="shared" si="78"/>
        <v>24</v>
      </c>
      <c r="I694" s="1" t="s">
        <v>740</v>
      </c>
      <c r="J694">
        <f t="shared" si="79"/>
        <v>8</v>
      </c>
      <c r="K694" s="35" t="str">
        <f t="shared" si="80"/>
        <v>.</v>
      </c>
      <c r="L694" s="34" t="str">
        <f t="shared" si="81"/>
        <v>.</v>
      </c>
    </row>
    <row r="695" spans="2:12" ht="12.75" hidden="1" customHeight="1" outlineLevel="1" x14ac:dyDescent="0.2">
      <c r="B695">
        <v>693</v>
      </c>
      <c r="C695" t="s">
        <v>460</v>
      </c>
      <c r="D695" s="2" t="str">
        <f t="shared" si="82"/>
        <v>-</v>
      </c>
      <c r="E695">
        <f t="shared" si="76"/>
        <v>17</v>
      </c>
      <c r="F695">
        <f t="shared" si="77"/>
        <v>2</v>
      </c>
      <c r="G695">
        <f t="shared" si="78"/>
        <v>6</v>
      </c>
      <c r="I695" s="1" t="s">
        <v>460</v>
      </c>
      <c r="J695">
        <f t="shared" si="79"/>
        <v>2</v>
      </c>
      <c r="K695" s="35" t="str">
        <f t="shared" si="80"/>
        <v>.</v>
      </c>
      <c r="L695" s="34" t="str">
        <f t="shared" si="81"/>
        <v>.</v>
      </c>
    </row>
    <row r="696" spans="2:12" ht="12.75" hidden="1" customHeight="1" outlineLevel="1" x14ac:dyDescent="0.2">
      <c r="B696">
        <v>694</v>
      </c>
      <c r="C696" t="s">
        <v>828</v>
      </c>
      <c r="D696" s="2" t="str">
        <f t="shared" si="82"/>
        <v>-</v>
      </c>
      <c r="E696">
        <f t="shared" si="76"/>
        <v>17</v>
      </c>
      <c r="F696">
        <f t="shared" si="77"/>
        <v>20</v>
      </c>
      <c r="G696">
        <f t="shared" si="78"/>
        <v>58</v>
      </c>
      <c r="I696" s="1" t="s">
        <v>828</v>
      </c>
      <c r="J696">
        <f t="shared" si="79"/>
        <v>20</v>
      </c>
      <c r="K696" s="35" t="str">
        <f t="shared" si="80"/>
        <v>.</v>
      </c>
      <c r="L696" s="34" t="str">
        <f t="shared" si="81"/>
        <v>.</v>
      </c>
    </row>
    <row r="697" spans="2:12" ht="12.75" hidden="1" customHeight="1" outlineLevel="1" x14ac:dyDescent="0.2">
      <c r="B697">
        <v>695</v>
      </c>
      <c r="C697" t="s">
        <v>769</v>
      </c>
      <c r="D697" s="2" t="str">
        <f t="shared" si="82"/>
        <v>-</v>
      </c>
      <c r="E697">
        <f t="shared" si="76"/>
        <v>17</v>
      </c>
      <c r="F697">
        <f t="shared" si="77"/>
        <v>10</v>
      </c>
      <c r="G697">
        <f t="shared" si="78"/>
        <v>29</v>
      </c>
      <c r="I697" s="1" t="s">
        <v>769</v>
      </c>
      <c r="J697">
        <f t="shared" si="79"/>
        <v>10</v>
      </c>
      <c r="K697" s="35" t="str">
        <f t="shared" si="80"/>
        <v>.</v>
      </c>
      <c r="L697" s="34" t="str">
        <f t="shared" si="81"/>
        <v>.</v>
      </c>
    </row>
    <row r="698" spans="2:12" ht="12.75" hidden="1" customHeight="1" outlineLevel="1" x14ac:dyDescent="0.2">
      <c r="B698">
        <v>696</v>
      </c>
      <c r="C698" t="s">
        <v>461</v>
      </c>
      <c r="D698" s="2" t="str">
        <f t="shared" si="82"/>
        <v>-</v>
      </c>
      <c r="E698">
        <f t="shared" si="76"/>
        <v>17</v>
      </c>
      <c r="F698">
        <f t="shared" si="77"/>
        <v>2</v>
      </c>
      <c r="G698">
        <f t="shared" si="78"/>
        <v>6</v>
      </c>
      <c r="I698" s="1" t="s">
        <v>461</v>
      </c>
      <c r="J698">
        <f t="shared" si="79"/>
        <v>2</v>
      </c>
      <c r="K698" s="35" t="str">
        <f t="shared" si="80"/>
        <v>.</v>
      </c>
      <c r="L698" s="34" t="str">
        <f t="shared" si="81"/>
        <v>.</v>
      </c>
    </row>
    <row r="699" spans="2:12" ht="12.75" hidden="1" customHeight="1" outlineLevel="1" x14ac:dyDescent="0.2">
      <c r="B699">
        <v>697</v>
      </c>
      <c r="C699" t="s">
        <v>924</v>
      </c>
      <c r="D699" s="2" t="str">
        <f t="shared" si="82"/>
        <v>-</v>
      </c>
      <c r="E699">
        <f t="shared" si="76"/>
        <v>17</v>
      </c>
      <c r="F699">
        <f t="shared" si="77"/>
        <v>102</v>
      </c>
      <c r="G699">
        <f t="shared" si="78"/>
        <v>291</v>
      </c>
      <c r="I699" t="s">
        <v>924</v>
      </c>
      <c r="J699">
        <f t="shared" si="79"/>
        <v>102</v>
      </c>
      <c r="K699" s="35" t="str">
        <f t="shared" si="80"/>
        <v>.</v>
      </c>
      <c r="L699" s="34" t="str">
        <f t="shared" si="81"/>
        <v>.</v>
      </c>
    </row>
    <row r="700" spans="2:12" ht="12.75" customHeight="1" collapsed="1" x14ac:dyDescent="0.2">
      <c r="B700">
        <v>698</v>
      </c>
      <c r="C700" t="s">
        <v>2052</v>
      </c>
      <c r="D700" s="2" t="str">
        <f t="shared" si="82"/>
        <v>-</v>
      </c>
      <c r="E700">
        <f t="shared" si="76"/>
        <v>17</v>
      </c>
      <c r="F700">
        <f t="shared" si="77"/>
        <v>127558</v>
      </c>
      <c r="G700">
        <f t="shared" si="78"/>
        <v>362757</v>
      </c>
      <c r="I700" t="s">
        <v>2052</v>
      </c>
      <c r="J700">
        <f t="shared" si="79"/>
        <v>127558</v>
      </c>
      <c r="K700" s="35" t="str">
        <f t="shared" si="80"/>
        <v>.</v>
      </c>
      <c r="L700" s="34" t="str">
        <f t="shared" si="81"/>
        <v>.</v>
      </c>
    </row>
    <row r="701" spans="2:12" ht="12.75" hidden="1" customHeight="1" outlineLevel="1" x14ac:dyDescent="0.2">
      <c r="B701">
        <v>699</v>
      </c>
      <c r="C701" t="s">
        <v>562</v>
      </c>
      <c r="D701" s="2" t="str">
        <f t="shared" si="82"/>
        <v>-</v>
      </c>
      <c r="E701">
        <f t="shared" si="76"/>
        <v>17</v>
      </c>
      <c r="F701">
        <f t="shared" si="77"/>
        <v>3</v>
      </c>
      <c r="G701">
        <f t="shared" si="78"/>
        <v>9</v>
      </c>
      <c r="I701" s="1" t="s">
        <v>562</v>
      </c>
      <c r="J701">
        <f t="shared" si="79"/>
        <v>3</v>
      </c>
      <c r="K701" s="35" t="str">
        <f t="shared" si="80"/>
        <v>.</v>
      </c>
      <c r="L701" s="34" t="str">
        <f t="shared" si="81"/>
        <v>.</v>
      </c>
    </row>
    <row r="702" spans="2:12" ht="12.75" hidden="1" customHeight="1" outlineLevel="1" x14ac:dyDescent="0.2">
      <c r="B702">
        <v>700</v>
      </c>
      <c r="C702" t="s">
        <v>220</v>
      </c>
      <c r="D702" s="2" t="str">
        <f t="shared" si="82"/>
        <v>-</v>
      </c>
      <c r="E702">
        <f t="shared" si="76"/>
        <v>17</v>
      </c>
      <c r="F702">
        <f t="shared" si="77"/>
        <v>1</v>
      </c>
      <c r="G702">
        <f t="shared" si="78"/>
        <v>4</v>
      </c>
      <c r="I702" s="1" t="s">
        <v>2357</v>
      </c>
      <c r="J702">
        <f t="shared" si="79"/>
        <v>3</v>
      </c>
      <c r="K702" s="35" t="str">
        <f t="shared" si="80"/>
        <v>.</v>
      </c>
      <c r="L702" s="34" t="str">
        <f t="shared" si="81"/>
        <v>.</v>
      </c>
    </row>
    <row r="703" spans="2:12" ht="12.75" hidden="1" customHeight="1" outlineLevel="1" x14ac:dyDescent="0.2">
      <c r="B703">
        <v>701</v>
      </c>
      <c r="C703" t="s">
        <v>462</v>
      </c>
      <c r="D703" s="2" t="str">
        <f t="shared" si="82"/>
        <v>-</v>
      </c>
      <c r="E703">
        <f t="shared" si="76"/>
        <v>17</v>
      </c>
      <c r="F703">
        <f t="shared" si="77"/>
        <v>2</v>
      </c>
      <c r="G703">
        <f t="shared" si="78"/>
        <v>6</v>
      </c>
      <c r="I703" s="1" t="s">
        <v>462</v>
      </c>
      <c r="J703">
        <f t="shared" si="79"/>
        <v>2</v>
      </c>
      <c r="K703" s="35" t="str">
        <f t="shared" si="80"/>
        <v>.</v>
      </c>
      <c r="L703" s="34" t="str">
        <f t="shared" si="81"/>
        <v>.</v>
      </c>
    </row>
    <row r="704" spans="2:12" ht="12.75" hidden="1" customHeight="1" outlineLevel="1" x14ac:dyDescent="0.2">
      <c r="B704">
        <v>702</v>
      </c>
      <c r="C704" t="s">
        <v>626</v>
      </c>
      <c r="D704" s="2" t="str">
        <f t="shared" si="82"/>
        <v>-</v>
      </c>
      <c r="E704">
        <f t="shared" si="76"/>
        <v>17</v>
      </c>
      <c r="F704">
        <f t="shared" si="77"/>
        <v>4</v>
      </c>
      <c r="G704">
        <f t="shared" si="78"/>
        <v>12</v>
      </c>
      <c r="I704" s="1" t="s">
        <v>626</v>
      </c>
      <c r="J704">
        <f t="shared" si="79"/>
        <v>4</v>
      </c>
      <c r="K704" s="35" t="str">
        <f t="shared" si="80"/>
        <v>.</v>
      </c>
      <c r="L704" s="34" t="str">
        <f t="shared" si="81"/>
        <v>.</v>
      </c>
    </row>
    <row r="705" spans="2:12" ht="12.75" hidden="1" customHeight="1" outlineLevel="1" x14ac:dyDescent="0.2">
      <c r="B705">
        <v>703</v>
      </c>
      <c r="C705" t="s">
        <v>463</v>
      </c>
      <c r="D705" s="2" t="str">
        <f t="shared" si="82"/>
        <v>-</v>
      </c>
      <c r="E705">
        <f t="shared" si="76"/>
        <v>17</v>
      </c>
      <c r="F705">
        <f t="shared" si="77"/>
        <v>2</v>
      </c>
      <c r="G705">
        <f t="shared" si="78"/>
        <v>6</v>
      </c>
      <c r="I705" s="1" t="s">
        <v>463</v>
      </c>
      <c r="J705">
        <f t="shared" si="79"/>
        <v>2</v>
      </c>
      <c r="K705" s="35" t="str">
        <f t="shared" si="80"/>
        <v>.</v>
      </c>
      <c r="L705" s="34" t="str">
        <f t="shared" si="81"/>
        <v>.</v>
      </c>
    </row>
    <row r="706" spans="2:12" ht="12.75" customHeight="1" collapsed="1" x14ac:dyDescent="0.2">
      <c r="B706">
        <v>704</v>
      </c>
      <c r="C706" t="s">
        <v>2016</v>
      </c>
      <c r="D706" s="2" t="str">
        <f t="shared" si="82"/>
        <v>-</v>
      </c>
      <c r="E706">
        <f t="shared" si="76"/>
        <v>17</v>
      </c>
      <c r="F706">
        <f t="shared" si="77"/>
        <v>62034</v>
      </c>
      <c r="G706">
        <f t="shared" si="78"/>
        <v>176647</v>
      </c>
      <c r="I706" t="s">
        <v>2016</v>
      </c>
      <c r="J706">
        <f t="shared" si="79"/>
        <v>62034</v>
      </c>
      <c r="K706" s="35" t="str">
        <f t="shared" si="80"/>
        <v>.</v>
      </c>
      <c r="L706" s="34" t="str">
        <f t="shared" si="81"/>
        <v>.</v>
      </c>
    </row>
    <row r="707" spans="2:12" ht="12.75" hidden="1" customHeight="1" outlineLevel="1" x14ac:dyDescent="0.2">
      <c r="B707">
        <v>705</v>
      </c>
      <c r="C707" t="s">
        <v>221</v>
      </c>
      <c r="D707" s="2" t="str">
        <f t="shared" si="82"/>
        <v>-</v>
      </c>
      <c r="E707">
        <f t="shared" si="76"/>
        <v>17</v>
      </c>
      <c r="F707">
        <f t="shared" si="77"/>
        <v>1</v>
      </c>
      <c r="G707">
        <f t="shared" si="78"/>
        <v>4</v>
      </c>
      <c r="I707" s="1" t="s">
        <v>2358</v>
      </c>
      <c r="J707">
        <f t="shared" si="79"/>
        <v>3</v>
      </c>
      <c r="K707" s="35" t="str">
        <f t="shared" si="80"/>
        <v>.</v>
      </c>
      <c r="L707" s="34" t="str">
        <f t="shared" si="81"/>
        <v>.</v>
      </c>
    </row>
    <row r="708" spans="2:12" ht="12.75" hidden="1" customHeight="1" outlineLevel="1" x14ac:dyDescent="0.2">
      <c r="B708">
        <v>706</v>
      </c>
      <c r="C708" t="s">
        <v>464</v>
      </c>
      <c r="D708" s="2" t="str">
        <f t="shared" si="82"/>
        <v>-</v>
      </c>
      <c r="E708">
        <f t="shared" ref="E708:E771" si="83">IF(D708="-",E709,E709+1)</f>
        <v>17</v>
      </c>
      <c r="F708">
        <f t="shared" si="77"/>
        <v>2</v>
      </c>
      <c r="G708">
        <f t="shared" si="78"/>
        <v>6</v>
      </c>
      <c r="I708" s="1" t="s">
        <v>464</v>
      </c>
      <c r="J708">
        <f t="shared" si="79"/>
        <v>2</v>
      </c>
      <c r="K708" s="35" t="str">
        <f t="shared" si="80"/>
        <v>.</v>
      </c>
      <c r="L708" s="34" t="str">
        <f t="shared" si="81"/>
        <v>.</v>
      </c>
    </row>
    <row r="709" spans="2:12" ht="12.75" hidden="1" customHeight="1" outlineLevel="1" x14ac:dyDescent="0.2">
      <c r="B709">
        <v>707</v>
      </c>
      <c r="C709" t="s">
        <v>963</v>
      </c>
      <c r="D709" s="2" t="str">
        <f t="shared" si="82"/>
        <v>-</v>
      </c>
      <c r="E709">
        <f t="shared" si="83"/>
        <v>17</v>
      </c>
      <c r="F709">
        <f t="shared" ref="F709:F772" si="84">IF(C709&lt;&gt;"",MID(C709,FIND("^",C709)+1,FIND("-",C709)-FIND("^",C709)-1)+0,"&lt;&lt;&lt; unknown")</f>
        <v>350</v>
      </c>
      <c r="G709">
        <f t="shared" ref="G709:G772" si="85">IF(C709&lt;&gt;"",CEILING(LOG(2,10)+LOG(B709,10)*F709,1),"&lt;&lt;&lt; unknown")</f>
        <v>998</v>
      </c>
      <c r="I709" t="s">
        <v>963</v>
      </c>
      <c r="J709">
        <f t="shared" ref="J709:J772" si="86">IF(I709&lt;&gt;"",MID(I709,FIND("^",I709)+1,FIND("-",I709)-FIND("^",I709)-1)+0,"&lt;&lt;&lt; unknown")</f>
        <v>350</v>
      </c>
      <c r="K709" s="35" t="str">
        <f t="shared" ref="K709:K772" si="87">IF(AND(C709=I709,ISNUMBER(F709),F709&gt;1),".",IF(I709&lt;&gt;"",IF(AND(ISNUMBER(F709),ISNUMBER(J709),F709=1,J709&gt;=2,MID(I709,3,FIND("^",I709)-3)+0=B709),".","&lt;&lt;&lt;&lt;&lt; grrr"),"&lt;&lt;&lt;&lt;&lt; grrr"))</f>
        <v>.</v>
      </c>
      <c r="L709" s="34" t="str">
        <f t="shared" ref="L709:L772" si="88">IF(AND(F709=1,ISNUMBER(J709),J709&gt;$L$2),"&lt;&lt;here",".")</f>
        <v>.</v>
      </c>
    </row>
    <row r="710" spans="2:12" ht="12.75" hidden="1" customHeight="1" outlineLevel="1" x14ac:dyDescent="0.2">
      <c r="B710">
        <v>708</v>
      </c>
      <c r="C710" t="s">
        <v>465</v>
      </c>
      <c r="D710" s="2" t="str">
        <f t="shared" si="82"/>
        <v>-</v>
      </c>
      <c r="E710">
        <f t="shared" si="83"/>
        <v>17</v>
      </c>
      <c r="F710">
        <f t="shared" si="84"/>
        <v>2</v>
      </c>
      <c r="G710">
        <f t="shared" si="85"/>
        <v>7</v>
      </c>
      <c r="I710" s="1" t="s">
        <v>465</v>
      </c>
      <c r="J710">
        <f t="shared" si="86"/>
        <v>2</v>
      </c>
      <c r="K710" s="35" t="str">
        <f t="shared" si="87"/>
        <v>.</v>
      </c>
      <c r="L710" s="34" t="str">
        <f t="shared" si="88"/>
        <v>.</v>
      </c>
    </row>
    <row r="711" spans="2:12" ht="12.75" hidden="1" customHeight="1" outlineLevel="1" x14ac:dyDescent="0.2">
      <c r="B711">
        <v>709</v>
      </c>
      <c r="C711" t="s">
        <v>979</v>
      </c>
      <c r="D711" s="2" t="str">
        <f t="shared" si="82"/>
        <v>-</v>
      </c>
      <c r="E711">
        <f t="shared" si="83"/>
        <v>17</v>
      </c>
      <c r="F711">
        <f t="shared" si="84"/>
        <v>624</v>
      </c>
      <c r="G711">
        <f t="shared" si="85"/>
        <v>1780</v>
      </c>
      <c r="I711" t="s">
        <v>979</v>
      </c>
      <c r="J711">
        <f t="shared" si="86"/>
        <v>624</v>
      </c>
      <c r="K711" s="35" t="str">
        <f t="shared" si="87"/>
        <v>.</v>
      </c>
      <c r="L711" s="34" t="str">
        <f t="shared" si="88"/>
        <v>.</v>
      </c>
    </row>
    <row r="712" spans="2:12" ht="12.75" hidden="1" customHeight="1" outlineLevel="1" x14ac:dyDescent="0.2">
      <c r="B712">
        <v>710</v>
      </c>
      <c r="C712" t="s">
        <v>466</v>
      </c>
      <c r="D712" s="2" t="str">
        <f t="shared" si="82"/>
        <v>-</v>
      </c>
      <c r="E712">
        <f t="shared" si="83"/>
        <v>17</v>
      </c>
      <c r="F712">
        <f t="shared" si="84"/>
        <v>2</v>
      </c>
      <c r="G712">
        <f t="shared" si="85"/>
        <v>7</v>
      </c>
      <c r="I712" s="1" t="s">
        <v>466</v>
      </c>
      <c r="J712">
        <f t="shared" si="86"/>
        <v>2</v>
      </c>
      <c r="K712" s="35" t="str">
        <f t="shared" si="87"/>
        <v>.</v>
      </c>
      <c r="L712" s="34" t="str">
        <f t="shared" si="88"/>
        <v>.</v>
      </c>
    </row>
    <row r="713" spans="2:12" ht="12.75" hidden="1" customHeight="1" outlineLevel="1" x14ac:dyDescent="0.2">
      <c r="B713">
        <v>711</v>
      </c>
      <c r="C713" t="s">
        <v>700</v>
      </c>
      <c r="D713" s="2" t="str">
        <f t="shared" si="82"/>
        <v>-</v>
      </c>
      <c r="E713">
        <f t="shared" si="83"/>
        <v>17</v>
      </c>
      <c r="F713">
        <f t="shared" si="84"/>
        <v>6</v>
      </c>
      <c r="G713">
        <f t="shared" si="85"/>
        <v>18</v>
      </c>
      <c r="I713" s="1" t="s">
        <v>700</v>
      </c>
      <c r="J713">
        <f t="shared" si="86"/>
        <v>6</v>
      </c>
      <c r="K713" s="35" t="str">
        <f t="shared" si="87"/>
        <v>.</v>
      </c>
      <c r="L713" s="34" t="str">
        <f t="shared" si="88"/>
        <v>.</v>
      </c>
    </row>
    <row r="714" spans="2:12" ht="12.75" hidden="1" customHeight="1" outlineLevel="1" x14ac:dyDescent="0.2">
      <c r="B714">
        <v>712</v>
      </c>
      <c r="C714" t="s">
        <v>222</v>
      </c>
      <c r="D714" s="2" t="str">
        <f t="shared" si="82"/>
        <v>-</v>
      </c>
      <c r="E714">
        <f t="shared" si="83"/>
        <v>17</v>
      </c>
      <c r="F714">
        <f t="shared" si="84"/>
        <v>1</v>
      </c>
      <c r="G714">
        <f t="shared" si="85"/>
        <v>4</v>
      </c>
      <c r="I714" s="1" t="s">
        <v>2359</v>
      </c>
      <c r="J714">
        <f t="shared" si="86"/>
        <v>9</v>
      </c>
      <c r="K714" s="35" t="str">
        <f t="shared" si="87"/>
        <v>.</v>
      </c>
      <c r="L714" s="34" t="str">
        <f t="shared" si="88"/>
        <v>.</v>
      </c>
    </row>
    <row r="715" spans="2:12" ht="12.75" hidden="1" customHeight="1" outlineLevel="1" x14ac:dyDescent="0.2">
      <c r="B715">
        <v>713</v>
      </c>
      <c r="C715" t="s">
        <v>467</v>
      </c>
      <c r="D715" s="2" t="str">
        <f t="shared" si="82"/>
        <v>-</v>
      </c>
      <c r="E715">
        <f t="shared" si="83"/>
        <v>17</v>
      </c>
      <c r="F715">
        <f t="shared" si="84"/>
        <v>2</v>
      </c>
      <c r="G715">
        <f t="shared" si="85"/>
        <v>7</v>
      </c>
      <c r="I715" s="1" t="s">
        <v>467</v>
      </c>
      <c r="J715">
        <f t="shared" si="86"/>
        <v>2</v>
      </c>
      <c r="K715" s="35" t="str">
        <f t="shared" si="87"/>
        <v>.</v>
      </c>
      <c r="L715" s="34" t="str">
        <f t="shared" si="88"/>
        <v>.</v>
      </c>
    </row>
    <row r="716" spans="2:12" ht="12.75" hidden="1" customHeight="1" outlineLevel="1" x14ac:dyDescent="0.2">
      <c r="B716">
        <v>714</v>
      </c>
      <c r="C716" t="s">
        <v>223</v>
      </c>
      <c r="D716" s="2" t="str">
        <f t="shared" si="82"/>
        <v>-</v>
      </c>
      <c r="E716">
        <f t="shared" si="83"/>
        <v>17</v>
      </c>
      <c r="F716">
        <f t="shared" si="84"/>
        <v>1</v>
      </c>
      <c r="G716">
        <f t="shared" si="85"/>
        <v>4</v>
      </c>
      <c r="I716" s="1" t="s">
        <v>2360</v>
      </c>
      <c r="J716">
        <f t="shared" si="86"/>
        <v>6</v>
      </c>
      <c r="K716" s="35" t="str">
        <f t="shared" si="87"/>
        <v>.</v>
      </c>
      <c r="L716" s="34" t="str">
        <f t="shared" si="88"/>
        <v>.</v>
      </c>
    </row>
    <row r="717" spans="2:12" ht="12.75" hidden="1" customHeight="1" outlineLevel="1" x14ac:dyDescent="0.2">
      <c r="B717">
        <v>715</v>
      </c>
      <c r="C717" t="s">
        <v>224</v>
      </c>
      <c r="D717" s="2" t="str">
        <f t="shared" si="82"/>
        <v>-</v>
      </c>
      <c r="E717">
        <f t="shared" si="83"/>
        <v>17</v>
      </c>
      <c r="F717">
        <f t="shared" si="84"/>
        <v>1</v>
      </c>
      <c r="G717">
        <f t="shared" si="85"/>
        <v>4</v>
      </c>
      <c r="I717" s="1" t="s">
        <v>2361</v>
      </c>
      <c r="J717">
        <f t="shared" si="86"/>
        <v>2</v>
      </c>
      <c r="K717" s="35" t="str">
        <f t="shared" si="87"/>
        <v>.</v>
      </c>
      <c r="L717" s="34" t="str">
        <f t="shared" si="88"/>
        <v>.</v>
      </c>
    </row>
    <row r="718" spans="2:12" ht="12.75" customHeight="1" collapsed="1" x14ac:dyDescent="0.2">
      <c r="B718">
        <v>716</v>
      </c>
      <c r="C718" t="s">
        <v>1003</v>
      </c>
      <c r="D718" s="2" t="str">
        <f t="shared" si="82"/>
        <v>-</v>
      </c>
      <c r="E718">
        <f t="shared" si="83"/>
        <v>17</v>
      </c>
      <c r="F718">
        <f t="shared" si="84"/>
        <v>4870</v>
      </c>
      <c r="G718">
        <f t="shared" si="85"/>
        <v>13904</v>
      </c>
      <c r="I718" t="s">
        <v>1003</v>
      </c>
      <c r="J718">
        <f t="shared" si="86"/>
        <v>4870</v>
      </c>
      <c r="K718" s="35" t="str">
        <f t="shared" si="87"/>
        <v>.</v>
      </c>
      <c r="L718" s="34" t="str">
        <f t="shared" si="88"/>
        <v>.</v>
      </c>
    </row>
    <row r="719" spans="2:12" ht="12.75" hidden="1" customHeight="1" outlineLevel="1" x14ac:dyDescent="0.2">
      <c r="B719">
        <v>717</v>
      </c>
      <c r="C719" t="s">
        <v>225</v>
      </c>
      <c r="D719" s="2" t="str">
        <f t="shared" si="82"/>
        <v>-</v>
      </c>
      <c r="E719">
        <f t="shared" si="83"/>
        <v>17</v>
      </c>
      <c r="F719">
        <f t="shared" si="84"/>
        <v>1</v>
      </c>
      <c r="G719">
        <f t="shared" si="85"/>
        <v>4</v>
      </c>
      <c r="I719" s="1" t="s">
        <v>2683</v>
      </c>
      <c r="J719">
        <f t="shared" si="86"/>
        <v>773</v>
      </c>
      <c r="K719" s="35" t="str">
        <f t="shared" si="87"/>
        <v>.</v>
      </c>
      <c r="L719" s="34" t="str">
        <f t="shared" si="88"/>
        <v>.</v>
      </c>
    </row>
    <row r="720" spans="2:12" ht="12.75" hidden="1" customHeight="1" outlineLevel="1" x14ac:dyDescent="0.2">
      <c r="B720">
        <v>718</v>
      </c>
      <c r="C720" t="s">
        <v>468</v>
      </c>
      <c r="D720" s="2" t="str">
        <f t="shared" si="82"/>
        <v>-</v>
      </c>
      <c r="E720">
        <f t="shared" si="83"/>
        <v>17</v>
      </c>
      <c r="F720">
        <f t="shared" si="84"/>
        <v>2</v>
      </c>
      <c r="G720">
        <f t="shared" si="85"/>
        <v>7</v>
      </c>
      <c r="I720" s="1" t="s">
        <v>468</v>
      </c>
      <c r="J720">
        <f t="shared" si="86"/>
        <v>2</v>
      </c>
      <c r="K720" s="35" t="str">
        <f t="shared" si="87"/>
        <v>.</v>
      </c>
      <c r="L720" s="34" t="str">
        <f t="shared" si="88"/>
        <v>.</v>
      </c>
    </row>
    <row r="721" spans="2:12" ht="12.75" hidden="1" customHeight="1" outlineLevel="1" x14ac:dyDescent="0.2">
      <c r="B721">
        <v>719</v>
      </c>
      <c r="C721" t="s">
        <v>914</v>
      </c>
      <c r="D721" s="2" t="str">
        <f t="shared" si="82"/>
        <v>-</v>
      </c>
      <c r="E721">
        <f t="shared" si="83"/>
        <v>17</v>
      </c>
      <c r="F721">
        <f t="shared" si="84"/>
        <v>84</v>
      </c>
      <c r="G721">
        <f t="shared" si="85"/>
        <v>241</v>
      </c>
      <c r="I721" s="1" t="s">
        <v>914</v>
      </c>
      <c r="J721">
        <f t="shared" si="86"/>
        <v>84</v>
      </c>
      <c r="K721" s="35" t="str">
        <f t="shared" si="87"/>
        <v>.</v>
      </c>
      <c r="L721" s="34" t="str">
        <f t="shared" si="88"/>
        <v>.</v>
      </c>
    </row>
    <row r="722" spans="2:12" ht="12.75" hidden="1" customHeight="1" outlineLevel="1" x14ac:dyDescent="0.2">
      <c r="B722">
        <v>720</v>
      </c>
      <c r="C722" t="s">
        <v>226</v>
      </c>
      <c r="D722" s="2" t="str">
        <f t="shared" si="82"/>
        <v>-</v>
      </c>
      <c r="E722">
        <f t="shared" si="83"/>
        <v>17</v>
      </c>
      <c r="F722">
        <f t="shared" si="84"/>
        <v>1</v>
      </c>
      <c r="G722">
        <f t="shared" si="85"/>
        <v>4</v>
      </c>
      <c r="I722" s="1" t="s">
        <v>2362</v>
      </c>
      <c r="J722">
        <f t="shared" si="86"/>
        <v>2</v>
      </c>
      <c r="K722" s="35" t="str">
        <f t="shared" si="87"/>
        <v>.</v>
      </c>
      <c r="L722" s="34" t="str">
        <f t="shared" si="88"/>
        <v>.</v>
      </c>
    </row>
    <row r="723" spans="2:12" ht="12.75" hidden="1" customHeight="1" outlineLevel="1" x14ac:dyDescent="0.2">
      <c r="B723">
        <v>721</v>
      </c>
      <c r="C723" t="s">
        <v>469</v>
      </c>
      <c r="D723" s="2" t="str">
        <f t="shared" si="82"/>
        <v>-</v>
      </c>
      <c r="E723">
        <f t="shared" si="83"/>
        <v>17</v>
      </c>
      <c r="F723">
        <f t="shared" si="84"/>
        <v>2</v>
      </c>
      <c r="G723">
        <f t="shared" si="85"/>
        <v>7</v>
      </c>
      <c r="I723" s="1" t="s">
        <v>469</v>
      </c>
      <c r="J723">
        <f t="shared" si="86"/>
        <v>2</v>
      </c>
      <c r="K723" s="35" t="str">
        <f t="shared" si="87"/>
        <v>.</v>
      </c>
      <c r="L723" s="34" t="str">
        <f t="shared" si="88"/>
        <v>.</v>
      </c>
    </row>
    <row r="724" spans="2:12" ht="12.75" hidden="1" customHeight="1" outlineLevel="1" x14ac:dyDescent="0.2">
      <c r="B724">
        <v>722</v>
      </c>
      <c r="C724" t="s">
        <v>770</v>
      </c>
      <c r="D724" s="2" t="str">
        <f t="shared" si="82"/>
        <v>-</v>
      </c>
      <c r="E724">
        <f t="shared" si="83"/>
        <v>17</v>
      </c>
      <c r="F724">
        <f t="shared" si="84"/>
        <v>10</v>
      </c>
      <c r="G724">
        <f t="shared" si="85"/>
        <v>29</v>
      </c>
      <c r="I724" s="1" t="s">
        <v>770</v>
      </c>
      <c r="J724">
        <f t="shared" si="86"/>
        <v>10</v>
      </c>
      <c r="K724" s="35" t="str">
        <f t="shared" si="87"/>
        <v>.</v>
      </c>
      <c r="L724" s="34" t="str">
        <f t="shared" si="88"/>
        <v>.</v>
      </c>
    </row>
    <row r="725" spans="2:12" ht="12.75" hidden="1" customHeight="1" outlineLevel="1" x14ac:dyDescent="0.2">
      <c r="B725">
        <v>723</v>
      </c>
      <c r="C725" t="s">
        <v>972</v>
      </c>
      <c r="D725" s="2" t="str">
        <f t="shared" si="82"/>
        <v>-</v>
      </c>
      <c r="E725">
        <f t="shared" si="83"/>
        <v>17</v>
      </c>
      <c r="F725">
        <f t="shared" si="84"/>
        <v>480</v>
      </c>
      <c r="G725">
        <f t="shared" si="85"/>
        <v>1373</v>
      </c>
      <c r="I725" t="s">
        <v>972</v>
      </c>
      <c r="J725">
        <f t="shared" si="86"/>
        <v>480</v>
      </c>
      <c r="K725" s="35" t="str">
        <f t="shared" si="87"/>
        <v>.</v>
      </c>
      <c r="L725" s="34" t="str">
        <f t="shared" si="88"/>
        <v>.</v>
      </c>
    </row>
    <row r="726" spans="2:12" ht="12.75" hidden="1" customHeight="1" outlineLevel="1" x14ac:dyDescent="0.2">
      <c r="B726">
        <v>724</v>
      </c>
      <c r="C726" t="s">
        <v>227</v>
      </c>
      <c r="D726" s="2" t="str">
        <f t="shared" si="82"/>
        <v>-</v>
      </c>
      <c r="E726">
        <f t="shared" si="83"/>
        <v>17</v>
      </c>
      <c r="F726">
        <f t="shared" si="84"/>
        <v>1</v>
      </c>
      <c r="G726">
        <f t="shared" si="85"/>
        <v>4</v>
      </c>
      <c r="I726" s="1" t="s">
        <v>2363</v>
      </c>
      <c r="J726">
        <f t="shared" si="86"/>
        <v>15</v>
      </c>
      <c r="K726" s="35" t="str">
        <f t="shared" si="87"/>
        <v>.</v>
      </c>
      <c r="L726" s="34" t="str">
        <f t="shared" si="88"/>
        <v>.</v>
      </c>
    </row>
    <row r="727" spans="2:12" ht="12.75" hidden="1" customHeight="1" outlineLevel="1" x14ac:dyDescent="0.2">
      <c r="B727">
        <v>725</v>
      </c>
      <c r="C727" t="s">
        <v>925</v>
      </c>
      <c r="D727" s="2" t="str">
        <f t="shared" si="82"/>
        <v>-</v>
      </c>
      <c r="E727">
        <f t="shared" si="83"/>
        <v>17</v>
      </c>
      <c r="F727">
        <f t="shared" si="84"/>
        <v>102</v>
      </c>
      <c r="G727">
        <f t="shared" si="85"/>
        <v>293</v>
      </c>
      <c r="I727" t="s">
        <v>925</v>
      </c>
      <c r="J727">
        <f t="shared" si="86"/>
        <v>102</v>
      </c>
      <c r="K727" s="35" t="str">
        <f t="shared" si="87"/>
        <v>.</v>
      </c>
      <c r="L727" s="34" t="str">
        <f t="shared" si="88"/>
        <v>.</v>
      </c>
    </row>
    <row r="728" spans="2:12" ht="12.75" hidden="1" customHeight="1" outlineLevel="1" x14ac:dyDescent="0.2">
      <c r="B728">
        <v>726</v>
      </c>
      <c r="C728" t="s">
        <v>228</v>
      </c>
      <c r="D728" s="2" t="str">
        <f t="shared" si="82"/>
        <v>-</v>
      </c>
      <c r="E728">
        <f t="shared" si="83"/>
        <v>17</v>
      </c>
      <c r="F728">
        <f t="shared" si="84"/>
        <v>1</v>
      </c>
      <c r="G728">
        <f t="shared" si="85"/>
        <v>4</v>
      </c>
      <c r="I728" t="s">
        <v>2364</v>
      </c>
      <c r="J728">
        <f t="shared" si="86"/>
        <v>15</v>
      </c>
      <c r="K728" s="35" t="str">
        <f t="shared" si="87"/>
        <v>.</v>
      </c>
      <c r="L728" s="34" t="str">
        <f t="shared" si="88"/>
        <v>.</v>
      </c>
    </row>
    <row r="729" spans="2:12" ht="12.75" hidden="1" customHeight="1" outlineLevel="1" x14ac:dyDescent="0.2">
      <c r="B729">
        <v>727</v>
      </c>
      <c r="C729" t="s">
        <v>229</v>
      </c>
      <c r="D729" s="2" t="str">
        <f t="shared" si="82"/>
        <v>-</v>
      </c>
      <c r="E729">
        <f t="shared" si="83"/>
        <v>17</v>
      </c>
      <c r="F729">
        <f t="shared" si="84"/>
        <v>1</v>
      </c>
      <c r="G729">
        <f t="shared" si="85"/>
        <v>4</v>
      </c>
      <c r="I729" t="s">
        <v>2365</v>
      </c>
      <c r="J729">
        <f t="shared" si="86"/>
        <v>5</v>
      </c>
      <c r="K729" s="35" t="str">
        <f t="shared" si="87"/>
        <v>.</v>
      </c>
      <c r="L729" s="34" t="str">
        <f t="shared" si="88"/>
        <v>.</v>
      </c>
    </row>
    <row r="730" spans="2:12" ht="12.75" hidden="1" customHeight="1" outlineLevel="1" x14ac:dyDescent="0.2">
      <c r="B730">
        <v>728</v>
      </c>
      <c r="C730" t="s">
        <v>836</v>
      </c>
      <c r="D730" s="2" t="str">
        <f t="shared" si="82"/>
        <v>-</v>
      </c>
      <c r="E730">
        <f t="shared" si="83"/>
        <v>17</v>
      </c>
      <c r="F730">
        <f t="shared" si="84"/>
        <v>22</v>
      </c>
      <c r="G730">
        <f t="shared" si="85"/>
        <v>64</v>
      </c>
      <c r="I730" t="s">
        <v>836</v>
      </c>
      <c r="J730">
        <f t="shared" si="86"/>
        <v>22</v>
      </c>
      <c r="K730" s="35" t="str">
        <f t="shared" si="87"/>
        <v>.</v>
      </c>
      <c r="L730" s="34" t="str">
        <f t="shared" si="88"/>
        <v>.</v>
      </c>
    </row>
    <row r="731" spans="2:12" ht="12.75" hidden="1" customHeight="1" outlineLevel="1" x14ac:dyDescent="0.2">
      <c r="B731">
        <v>729</v>
      </c>
      <c r="C731" t="s">
        <v>470</v>
      </c>
      <c r="D731" s="2" t="str">
        <f t="shared" si="82"/>
        <v>-</v>
      </c>
      <c r="E731">
        <f t="shared" si="83"/>
        <v>17</v>
      </c>
      <c r="F731">
        <f t="shared" si="84"/>
        <v>2</v>
      </c>
      <c r="G731">
        <f t="shared" si="85"/>
        <v>7</v>
      </c>
      <c r="I731" t="s">
        <v>470</v>
      </c>
      <c r="J731">
        <f t="shared" si="86"/>
        <v>2</v>
      </c>
      <c r="K731" s="35" t="str">
        <f t="shared" si="87"/>
        <v>.</v>
      </c>
      <c r="L731" s="34" t="str">
        <f t="shared" si="88"/>
        <v>.</v>
      </c>
    </row>
    <row r="732" spans="2:12" ht="12.75" hidden="1" customHeight="1" outlineLevel="1" x14ac:dyDescent="0.2">
      <c r="B732">
        <v>730</v>
      </c>
      <c r="C732" t="s">
        <v>230</v>
      </c>
      <c r="D732" s="2" t="str">
        <f t="shared" si="82"/>
        <v>-</v>
      </c>
      <c r="E732">
        <f t="shared" si="83"/>
        <v>17</v>
      </c>
      <c r="F732">
        <f t="shared" si="84"/>
        <v>1</v>
      </c>
      <c r="G732">
        <f t="shared" si="85"/>
        <v>4</v>
      </c>
      <c r="I732" t="s">
        <v>2366</v>
      </c>
      <c r="J732">
        <f t="shared" si="86"/>
        <v>7</v>
      </c>
      <c r="K732" s="35" t="str">
        <f t="shared" si="87"/>
        <v>.</v>
      </c>
      <c r="L732" s="34" t="str">
        <f t="shared" si="88"/>
        <v>.</v>
      </c>
    </row>
    <row r="733" spans="2:12" ht="12.75" hidden="1" customHeight="1" outlineLevel="1" x14ac:dyDescent="0.2">
      <c r="B733">
        <v>731</v>
      </c>
      <c r="C733" t="s">
        <v>471</v>
      </c>
      <c r="D733" s="2" t="str">
        <f t="shared" si="82"/>
        <v>-</v>
      </c>
      <c r="E733">
        <f t="shared" si="83"/>
        <v>17</v>
      </c>
      <c r="F733">
        <f t="shared" si="84"/>
        <v>2</v>
      </c>
      <c r="G733">
        <f t="shared" si="85"/>
        <v>7</v>
      </c>
      <c r="I733" t="s">
        <v>471</v>
      </c>
      <c r="J733">
        <f t="shared" si="86"/>
        <v>2</v>
      </c>
      <c r="K733" s="35" t="str">
        <f t="shared" si="87"/>
        <v>.</v>
      </c>
      <c r="L733" s="34" t="str">
        <f t="shared" si="88"/>
        <v>.</v>
      </c>
    </row>
    <row r="734" spans="2:12" ht="12.75" hidden="1" customHeight="1" outlineLevel="1" x14ac:dyDescent="0.2">
      <c r="B734">
        <v>732</v>
      </c>
      <c r="C734" t="s">
        <v>986</v>
      </c>
      <c r="D734" s="2" t="str">
        <f t="shared" si="82"/>
        <v>-</v>
      </c>
      <c r="E734">
        <f t="shared" si="83"/>
        <v>17</v>
      </c>
      <c r="F734">
        <f t="shared" si="84"/>
        <v>869</v>
      </c>
      <c r="G734">
        <f t="shared" si="85"/>
        <v>2490</v>
      </c>
      <c r="I734" t="s">
        <v>986</v>
      </c>
      <c r="J734">
        <f t="shared" si="86"/>
        <v>869</v>
      </c>
      <c r="K734" s="35" t="str">
        <f t="shared" si="87"/>
        <v>.</v>
      </c>
      <c r="L734" s="34" t="str">
        <f t="shared" si="88"/>
        <v>.</v>
      </c>
    </row>
    <row r="735" spans="2:12" ht="12.75" hidden="1" customHeight="1" outlineLevel="1" x14ac:dyDescent="0.2">
      <c r="B735">
        <v>733</v>
      </c>
      <c r="C735" t="s">
        <v>563</v>
      </c>
      <c r="D735" s="2" t="str">
        <f t="shared" si="82"/>
        <v>-</v>
      </c>
      <c r="E735">
        <f t="shared" si="83"/>
        <v>17</v>
      </c>
      <c r="F735">
        <f t="shared" si="84"/>
        <v>3</v>
      </c>
      <c r="G735">
        <f t="shared" si="85"/>
        <v>9</v>
      </c>
      <c r="I735" t="s">
        <v>563</v>
      </c>
      <c r="J735">
        <f t="shared" si="86"/>
        <v>3</v>
      </c>
      <c r="K735" s="35" t="str">
        <f t="shared" si="87"/>
        <v>.</v>
      </c>
      <c r="L735" s="34" t="str">
        <f t="shared" si="88"/>
        <v>.</v>
      </c>
    </row>
    <row r="736" spans="2:12" ht="12.75" customHeight="1" collapsed="1" x14ac:dyDescent="0.2">
      <c r="B736">
        <v>734</v>
      </c>
      <c r="C736" t="s">
        <v>990</v>
      </c>
      <c r="D736" s="2" t="str">
        <f t="shared" si="82"/>
        <v>-</v>
      </c>
      <c r="E736">
        <f t="shared" si="83"/>
        <v>17</v>
      </c>
      <c r="F736">
        <f t="shared" si="84"/>
        <v>1082</v>
      </c>
      <c r="G736">
        <f t="shared" si="85"/>
        <v>3101</v>
      </c>
      <c r="I736" t="s">
        <v>990</v>
      </c>
      <c r="J736">
        <f t="shared" si="86"/>
        <v>1082</v>
      </c>
      <c r="K736" s="35" t="str">
        <f t="shared" si="87"/>
        <v>.</v>
      </c>
      <c r="L736" s="34" t="str">
        <f t="shared" si="88"/>
        <v>.</v>
      </c>
    </row>
    <row r="737" spans="2:12" ht="12.75" hidden="1" customHeight="1" outlineLevel="1" x14ac:dyDescent="0.2">
      <c r="B737">
        <v>735</v>
      </c>
      <c r="C737" t="s">
        <v>472</v>
      </c>
      <c r="D737" s="2" t="str">
        <f t="shared" si="82"/>
        <v>-</v>
      </c>
      <c r="E737">
        <f t="shared" si="83"/>
        <v>17</v>
      </c>
      <c r="F737">
        <f t="shared" si="84"/>
        <v>2</v>
      </c>
      <c r="G737">
        <f t="shared" si="85"/>
        <v>7</v>
      </c>
      <c r="I737" s="1" t="s">
        <v>472</v>
      </c>
      <c r="J737">
        <f t="shared" si="86"/>
        <v>2</v>
      </c>
      <c r="K737" s="35" t="str">
        <f t="shared" si="87"/>
        <v>.</v>
      </c>
      <c r="L737" s="34" t="str">
        <f t="shared" si="88"/>
        <v>.</v>
      </c>
    </row>
    <row r="738" spans="2:12" ht="12.75" hidden="1" customHeight="1" outlineLevel="1" x14ac:dyDescent="0.2">
      <c r="B738">
        <v>736</v>
      </c>
      <c r="C738" t="s">
        <v>231</v>
      </c>
      <c r="D738" s="2" t="str">
        <f t="shared" si="82"/>
        <v>-</v>
      </c>
      <c r="E738">
        <f t="shared" si="83"/>
        <v>17</v>
      </c>
      <c r="F738">
        <f t="shared" si="84"/>
        <v>1</v>
      </c>
      <c r="G738">
        <f t="shared" si="85"/>
        <v>4</v>
      </c>
      <c r="I738" s="1" t="s">
        <v>2367</v>
      </c>
      <c r="J738">
        <f t="shared" si="86"/>
        <v>2</v>
      </c>
      <c r="K738" s="35" t="str">
        <f t="shared" si="87"/>
        <v>.</v>
      </c>
      <c r="L738" s="34" t="str">
        <f t="shared" si="88"/>
        <v>.</v>
      </c>
    </row>
    <row r="739" spans="2:12" ht="12.75" hidden="1" customHeight="1" outlineLevel="1" x14ac:dyDescent="0.2">
      <c r="B739">
        <v>737</v>
      </c>
      <c r="C739" t="s">
        <v>964</v>
      </c>
      <c r="D739" s="2" t="str">
        <f t="shared" si="82"/>
        <v>-</v>
      </c>
      <c r="E739">
        <f t="shared" si="83"/>
        <v>17</v>
      </c>
      <c r="F739">
        <f t="shared" si="84"/>
        <v>352</v>
      </c>
      <c r="G739">
        <f t="shared" si="85"/>
        <v>1010</v>
      </c>
      <c r="I739" t="s">
        <v>964</v>
      </c>
      <c r="J739">
        <f t="shared" si="86"/>
        <v>352</v>
      </c>
      <c r="K739" s="35" t="str">
        <f t="shared" si="87"/>
        <v>.</v>
      </c>
      <c r="L739" s="34" t="str">
        <f t="shared" si="88"/>
        <v>.</v>
      </c>
    </row>
    <row r="740" spans="2:12" ht="12.75" hidden="1" customHeight="1" outlineLevel="1" x14ac:dyDescent="0.2">
      <c r="B740">
        <v>738</v>
      </c>
      <c r="C740" t="s">
        <v>741</v>
      </c>
      <c r="D740" s="2" t="str">
        <f t="shared" si="82"/>
        <v>-</v>
      </c>
      <c r="E740">
        <f t="shared" si="83"/>
        <v>17</v>
      </c>
      <c r="F740">
        <f t="shared" si="84"/>
        <v>8</v>
      </c>
      <c r="G740">
        <f t="shared" si="85"/>
        <v>24</v>
      </c>
      <c r="I740" s="1" t="s">
        <v>741</v>
      </c>
      <c r="J740">
        <f t="shared" si="86"/>
        <v>8</v>
      </c>
      <c r="K740" s="35" t="str">
        <f t="shared" si="87"/>
        <v>.</v>
      </c>
      <c r="L740" s="34" t="str">
        <f t="shared" si="88"/>
        <v>.</v>
      </c>
    </row>
    <row r="741" spans="2:12" ht="12.75" hidden="1" customHeight="1" outlineLevel="1" x14ac:dyDescent="0.2">
      <c r="B741">
        <v>739</v>
      </c>
      <c r="C741" t="s">
        <v>473</v>
      </c>
      <c r="D741" s="2" t="str">
        <f t="shared" si="82"/>
        <v>-</v>
      </c>
      <c r="E741">
        <f t="shared" si="83"/>
        <v>17</v>
      </c>
      <c r="F741">
        <f t="shared" si="84"/>
        <v>2</v>
      </c>
      <c r="G741">
        <f t="shared" si="85"/>
        <v>7</v>
      </c>
      <c r="I741" s="1" t="s">
        <v>473</v>
      </c>
      <c r="J741">
        <f t="shared" si="86"/>
        <v>2</v>
      </c>
      <c r="K741" s="35" t="str">
        <f t="shared" si="87"/>
        <v>.</v>
      </c>
      <c r="L741" s="34" t="str">
        <f t="shared" si="88"/>
        <v>.</v>
      </c>
    </row>
    <row r="742" spans="2:12" ht="12.75" hidden="1" customHeight="1" outlineLevel="1" x14ac:dyDescent="0.2">
      <c r="B742">
        <v>740</v>
      </c>
      <c r="C742" t="s">
        <v>627</v>
      </c>
      <c r="D742" s="2" t="str">
        <f t="shared" si="82"/>
        <v>-</v>
      </c>
      <c r="E742">
        <f t="shared" si="83"/>
        <v>17</v>
      </c>
      <c r="F742">
        <f t="shared" si="84"/>
        <v>4</v>
      </c>
      <c r="G742">
        <f t="shared" si="85"/>
        <v>12</v>
      </c>
      <c r="I742" s="1" t="s">
        <v>627</v>
      </c>
      <c r="J742">
        <f t="shared" si="86"/>
        <v>4</v>
      </c>
      <c r="K742" s="35" t="str">
        <f t="shared" si="87"/>
        <v>.</v>
      </c>
      <c r="L742" s="34" t="str">
        <f t="shared" si="88"/>
        <v>.</v>
      </c>
    </row>
    <row r="743" spans="2:12" ht="12.75" hidden="1" customHeight="1" outlineLevel="1" x14ac:dyDescent="0.2">
      <c r="B743">
        <v>741</v>
      </c>
      <c r="C743" t="s">
        <v>232</v>
      </c>
      <c r="D743" s="2" t="str">
        <f t="shared" si="82"/>
        <v>-</v>
      </c>
      <c r="E743">
        <f t="shared" si="83"/>
        <v>17</v>
      </c>
      <c r="F743">
        <f t="shared" si="84"/>
        <v>1</v>
      </c>
      <c r="G743">
        <f t="shared" si="85"/>
        <v>4</v>
      </c>
      <c r="I743" s="1" t="s">
        <v>2368</v>
      </c>
      <c r="J743">
        <f t="shared" si="86"/>
        <v>5</v>
      </c>
      <c r="K743" s="35" t="str">
        <f t="shared" si="87"/>
        <v>.</v>
      </c>
      <c r="L743" s="34" t="str">
        <f t="shared" si="88"/>
        <v>.</v>
      </c>
    </row>
    <row r="744" spans="2:12" ht="12.75" hidden="1" customHeight="1" outlineLevel="1" x14ac:dyDescent="0.2">
      <c r="B744">
        <v>742</v>
      </c>
      <c r="C744" t="s">
        <v>233</v>
      </c>
      <c r="D744" s="2" t="str">
        <f t="shared" si="82"/>
        <v>-</v>
      </c>
      <c r="E744">
        <f t="shared" si="83"/>
        <v>17</v>
      </c>
      <c r="F744">
        <f t="shared" si="84"/>
        <v>1</v>
      </c>
      <c r="G744">
        <f t="shared" si="85"/>
        <v>4</v>
      </c>
      <c r="I744" s="1" t="s">
        <v>2369</v>
      </c>
      <c r="J744">
        <f t="shared" si="86"/>
        <v>2</v>
      </c>
      <c r="K744" s="35" t="str">
        <f t="shared" si="87"/>
        <v>.</v>
      </c>
      <c r="L744" s="34" t="str">
        <f t="shared" si="88"/>
        <v>.</v>
      </c>
    </row>
    <row r="745" spans="2:12" ht="12.75" hidden="1" customHeight="1" outlineLevel="1" x14ac:dyDescent="0.2">
      <c r="B745">
        <v>743</v>
      </c>
      <c r="C745" t="s">
        <v>474</v>
      </c>
      <c r="D745" s="2" t="str">
        <f t="shared" ref="D745:D808" si="89">IF(ISNUMBER(FIND(B745,C745)),"-",B745)</f>
        <v>-</v>
      </c>
      <c r="E745">
        <f t="shared" si="83"/>
        <v>17</v>
      </c>
      <c r="F745">
        <f t="shared" si="84"/>
        <v>2</v>
      </c>
      <c r="G745">
        <f t="shared" si="85"/>
        <v>7</v>
      </c>
      <c r="I745" s="1" t="s">
        <v>474</v>
      </c>
      <c r="J745">
        <f t="shared" si="86"/>
        <v>2</v>
      </c>
      <c r="K745" s="35" t="str">
        <f t="shared" si="87"/>
        <v>.</v>
      </c>
      <c r="L745" s="34" t="str">
        <f t="shared" si="88"/>
        <v>.</v>
      </c>
    </row>
    <row r="746" spans="2:12" ht="12.75" hidden="1" customHeight="1" outlineLevel="1" x14ac:dyDescent="0.2">
      <c r="B746">
        <v>744</v>
      </c>
      <c r="C746" t="s">
        <v>234</v>
      </c>
      <c r="D746" s="2" t="str">
        <f t="shared" si="89"/>
        <v>-</v>
      </c>
      <c r="E746">
        <f t="shared" si="83"/>
        <v>17</v>
      </c>
      <c r="F746">
        <f t="shared" si="84"/>
        <v>1</v>
      </c>
      <c r="G746">
        <f t="shared" si="85"/>
        <v>4</v>
      </c>
      <c r="I746" s="1" t="s">
        <v>2370</v>
      </c>
      <c r="J746">
        <f t="shared" si="86"/>
        <v>6</v>
      </c>
      <c r="K746" s="35" t="str">
        <f t="shared" si="87"/>
        <v>.</v>
      </c>
      <c r="L746" s="34" t="str">
        <f t="shared" si="88"/>
        <v>.</v>
      </c>
    </row>
    <row r="747" spans="2:12" ht="12.75" hidden="1" customHeight="1" outlineLevel="1" x14ac:dyDescent="0.2">
      <c r="B747">
        <v>745</v>
      </c>
      <c r="C747" t="s">
        <v>235</v>
      </c>
      <c r="D747" s="2" t="str">
        <f t="shared" si="89"/>
        <v>-</v>
      </c>
      <c r="E747">
        <f t="shared" si="83"/>
        <v>17</v>
      </c>
      <c r="F747">
        <f t="shared" si="84"/>
        <v>1</v>
      </c>
      <c r="G747">
        <f t="shared" si="85"/>
        <v>4</v>
      </c>
      <c r="I747" s="1" t="s">
        <v>2371</v>
      </c>
      <c r="J747">
        <f t="shared" si="86"/>
        <v>92</v>
      </c>
      <c r="K747" s="35" t="str">
        <f t="shared" si="87"/>
        <v>.</v>
      </c>
      <c r="L747" s="34" t="str">
        <f t="shared" si="88"/>
        <v>.</v>
      </c>
    </row>
    <row r="748" spans="2:12" ht="12.75" hidden="1" customHeight="1" outlineLevel="1" x14ac:dyDescent="0.2">
      <c r="B748">
        <v>746</v>
      </c>
      <c r="C748" t="s">
        <v>894</v>
      </c>
      <c r="D748" s="2" t="str">
        <f t="shared" si="89"/>
        <v>-</v>
      </c>
      <c r="E748">
        <f t="shared" si="83"/>
        <v>17</v>
      </c>
      <c r="F748">
        <f t="shared" si="84"/>
        <v>62</v>
      </c>
      <c r="G748">
        <f t="shared" si="85"/>
        <v>179</v>
      </c>
      <c r="I748" s="1" t="s">
        <v>894</v>
      </c>
      <c r="J748">
        <f t="shared" si="86"/>
        <v>62</v>
      </c>
      <c r="K748" s="35" t="str">
        <f t="shared" si="87"/>
        <v>.</v>
      </c>
      <c r="L748" s="34" t="str">
        <f t="shared" si="88"/>
        <v>.</v>
      </c>
    </row>
    <row r="749" spans="2:12" ht="12.75" hidden="1" customHeight="1" outlineLevel="1" x14ac:dyDescent="0.2">
      <c r="B749">
        <v>747</v>
      </c>
      <c r="C749" t="s">
        <v>236</v>
      </c>
      <c r="D749" s="2" t="str">
        <f t="shared" si="89"/>
        <v>-</v>
      </c>
      <c r="E749">
        <f t="shared" si="83"/>
        <v>17</v>
      </c>
      <c r="F749">
        <f t="shared" si="84"/>
        <v>1</v>
      </c>
      <c r="G749">
        <f t="shared" si="85"/>
        <v>4</v>
      </c>
      <c r="I749" s="1" t="s">
        <v>2372</v>
      </c>
      <c r="J749">
        <f t="shared" si="86"/>
        <v>4</v>
      </c>
      <c r="K749" s="35" t="str">
        <f t="shared" si="87"/>
        <v>.</v>
      </c>
      <c r="L749" s="34" t="str">
        <f t="shared" si="88"/>
        <v>.</v>
      </c>
    </row>
    <row r="750" spans="2:12" ht="12.75" hidden="1" customHeight="1" outlineLevel="1" x14ac:dyDescent="0.2">
      <c r="B750">
        <v>748</v>
      </c>
      <c r="C750" t="s">
        <v>628</v>
      </c>
      <c r="D750" s="2" t="str">
        <f t="shared" si="89"/>
        <v>-</v>
      </c>
      <c r="E750">
        <f t="shared" si="83"/>
        <v>17</v>
      </c>
      <c r="F750">
        <f t="shared" si="84"/>
        <v>4</v>
      </c>
      <c r="G750">
        <f t="shared" si="85"/>
        <v>12</v>
      </c>
      <c r="I750" s="1" t="s">
        <v>628</v>
      </c>
      <c r="J750">
        <f t="shared" si="86"/>
        <v>4</v>
      </c>
      <c r="K750" s="35" t="str">
        <f t="shared" si="87"/>
        <v>.</v>
      </c>
      <c r="L750" s="34" t="str">
        <f t="shared" si="88"/>
        <v>.</v>
      </c>
    </row>
    <row r="751" spans="2:12" ht="12.75" hidden="1" customHeight="1" outlineLevel="1" x14ac:dyDescent="0.2">
      <c r="B751">
        <v>749</v>
      </c>
      <c r="C751" t="s">
        <v>475</v>
      </c>
      <c r="D751" s="2" t="str">
        <f t="shared" si="89"/>
        <v>-</v>
      </c>
      <c r="E751">
        <f t="shared" si="83"/>
        <v>17</v>
      </c>
      <c r="F751">
        <f t="shared" si="84"/>
        <v>2</v>
      </c>
      <c r="G751">
        <f t="shared" si="85"/>
        <v>7</v>
      </c>
      <c r="I751" s="1" t="s">
        <v>475</v>
      </c>
      <c r="J751">
        <f t="shared" si="86"/>
        <v>2</v>
      </c>
      <c r="K751" s="35" t="str">
        <f t="shared" si="87"/>
        <v>.</v>
      </c>
      <c r="L751" s="34" t="str">
        <f t="shared" si="88"/>
        <v>.</v>
      </c>
    </row>
    <row r="752" spans="2:12" ht="12.75" hidden="1" customHeight="1" outlineLevel="1" x14ac:dyDescent="0.2">
      <c r="B752">
        <v>750</v>
      </c>
      <c r="C752" t="s">
        <v>237</v>
      </c>
      <c r="D752" s="2" t="str">
        <f t="shared" si="89"/>
        <v>-</v>
      </c>
      <c r="E752">
        <f t="shared" si="83"/>
        <v>17</v>
      </c>
      <c r="F752">
        <f t="shared" si="84"/>
        <v>1</v>
      </c>
      <c r="G752">
        <f t="shared" si="85"/>
        <v>4</v>
      </c>
      <c r="I752" s="1" t="s">
        <v>2373</v>
      </c>
      <c r="J752">
        <f t="shared" si="86"/>
        <v>4</v>
      </c>
      <c r="K752" s="35" t="str">
        <f t="shared" si="87"/>
        <v>.</v>
      </c>
      <c r="L752" s="34" t="str">
        <f t="shared" si="88"/>
        <v>.</v>
      </c>
    </row>
    <row r="753" spans="2:12" ht="12.75" hidden="1" customHeight="1" outlineLevel="1" x14ac:dyDescent="0.2">
      <c r="B753">
        <v>751</v>
      </c>
      <c r="C753" t="s">
        <v>751</v>
      </c>
      <c r="D753" s="2" t="str">
        <f t="shared" si="89"/>
        <v>-</v>
      </c>
      <c r="E753">
        <f t="shared" si="83"/>
        <v>17</v>
      </c>
      <c r="F753">
        <f t="shared" si="84"/>
        <v>9</v>
      </c>
      <c r="G753">
        <f t="shared" si="85"/>
        <v>27</v>
      </c>
      <c r="I753" s="1" t="s">
        <v>751</v>
      </c>
      <c r="J753">
        <f t="shared" si="86"/>
        <v>9</v>
      </c>
      <c r="K753" s="35" t="str">
        <f t="shared" si="87"/>
        <v>.</v>
      </c>
      <c r="L753" s="34" t="str">
        <f t="shared" si="88"/>
        <v>.</v>
      </c>
    </row>
    <row r="754" spans="2:12" ht="12.75" hidden="1" customHeight="1" outlineLevel="1" x14ac:dyDescent="0.2">
      <c r="B754">
        <v>752</v>
      </c>
      <c r="C754" t="s">
        <v>971</v>
      </c>
      <c r="D754" s="2" t="str">
        <f t="shared" si="89"/>
        <v>-</v>
      </c>
      <c r="E754">
        <f t="shared" si="83"/>
        <v>17</v>
      </c>
      <c r="F754">
        <f t="shared" si="84"/>
        <v>474</v>
      </c>
      <c r="G754">
        <f t="shared" si="85"/>
        <v>1364</v>
      </c>
      <c r="I754" t="s">
        <v>971</v>
      </c>
      <c r="J754">
        <f t="shared" si="86"/>
        <v>474</v>
      </c>
      <c r="K754" s="35" t="str">
        <f t="shared" si="87"/>
        <v>.</v>
      </c>
      <c r="L754" s="34" t="str">
        <f t="shared" si="88"/>
        <v>.</v>
      </c>
    </row>
    <row r="755" spans="2:12" ht="12.75" hidden="1" customHeight="1" outlineLevel="1" x14ac:dyDescent="0.2">
      <c r="B755">
        <v>753</v>
      </c>
      <c r="C755" t="s">
        <v>965</v>
      </c>
      <c r="D755" s="2" t="str">
        <f t="shared" si="89"/>
        <v>-</v>
      </c>
      <c r="E755">
        <f t="shared" si="83"/>
        <v>17</v>
      </c>
      <c r="F755">
        <f t="shared" si="84"/>
        <v>371</v>
      </c>
      <c r="G755">
        <f t="shared" si="85"/>
        <v>1068</v>
      </c>
      <c r="I755" t="s">
        <v>965</v>
      </c>
      <c r="J755">
        <f t="shared" si="86"/>
        <v>371</v>
      </c>
      <c r="K755" s="35" t="str">
        <f t="shared" si="87"/>
        <v>.</v>
      </c>
      <c r="L755" s="34" t="str">
        <f t="shared" si="88"/>
        <v>.</v>
      </c>
    </row>
    <row r="756" spans="2:12" ht="12.75" hidden="1" customHeight="1" outlineLevel="1" x14ac:dyDescent="0.2">
      <c r="B756">
        <v>754</v>
      </c>
      <c r="C756" t="s">
        <v>945</v>
      </c>
      <c r="D756" s="2" t="str">
        <f t="shared" si="89"/>
        <v>-</v>
      </c>
      <c r="E756">
        <f t="shared" si="83"/>
        <v>17</v>
      </c>
      <c r="F756">
        <f t="shared" si="84"/>
        <v>180</v>
      </c>
      <c r="G756">
        <f t="shared" si="85"/>
        <v>519</v>
      </c>
      <c r="I756" t="s">
        <v>945</v>
      </c>
      <c r="J756">
        <f t="shared" si="86"/>
        <v>180</v>
      </c>
      <c r="K756" s="35" t="str">
        <f t="shared" si="87"/>
        <v>.</v>
      </c>
      <c r="L756" s="34" t="str">
        <f t="shared" si="88"/>
        <v>.</v>
      </c>
    </row>
    <row r="757" spans="2:12" ht="12.75" hidden="1" customHeight="1" outlineLevel="1" x14ac:dyDescent="0.2">
      <c r="B757">
        <v>755</v>
      </c>
      <c r="C757" t="s">
        <v>895</v>
      </c>
      <c r="D757" s="2" t="str">
        <f t="shared" si="89"/>
        <v>-</v>
      </c>
      <c r="E757">
        <f t="shared" si="83"/>
        <v>17</v>
      </c>
      <c r="F757">
        <f t="shared" si="84"/>
        <v>62</v>
      </c>
      <c r="G757">
        <f t="shared" si="85"/>
        <v>179</v>
      </c>
      <c r="I757" s="1" t="s">
        <v>895</v>
      </c>
      <c r="J757">
        <f t="shared" si="86"/>
        <v>62</v>
      </c>
      <c r="K757" s="35" t="str">
        <f t="shared" si="87"/>
        <v>.</v>
      </c>
      <c r="L757" s="34" t="str">
        <f t="shared" si="88"/>
        <v>.</v>
      </c>
    </row>
    <row r="758" spans="2:12" ht="12.75" hidden="1" customHeight="1" outlineLevel="1" x14ac:dyDescent="0.2">
      <c r="B758">
        <v>756</v>
      </c>
      <c r="C758" t="s">
        <v>238</v>
      </c>
      <c r="D758" s="2" t="str">
        <f t="shared" si="89"/>
        <v>-</v>
      </c>
      <c r="E758">
        <f t="shared" si="83"/>
        <v>17</v>
      </c>
      <c r="F758">
        <f t="shared" si="84"/>
        <v>1</v>
      </c>
      <c r="G758">
        <f t="shared" si="85"/>
        <v>4</v>
      </c>
      <c r="I758" s="1" t="s">
        <v>2374</v>
      </c>
      <c r="J758">
        <f t="shared" si="86"/>
        <v>2</v>
      </c>
      <c r="K758" s="35" t="str">
        <f t="shared" si="87"/>
        <v>.</v>
      </c>
      <c r="L758" s="34" t="str">
        <f t="shared" si="88"/>
        <v>.</v>
      </c>
    </row>
    <row r="759" spans="2:12" ht="12.75" hidden="1" customHeight="1" outlineLevel="1" x14ac:dyDescent="0.2">
      <c r="B759">
        <v>757</v>
      </c>
      <c r="C759" t="s">
        <v>476</v>
      </c>
      <c r="D759" s="2" t="str">
        <f t="shared" si="89"/>
        <v>-</v>
      </c>
      <c r="E759">
        <f t="shared" si="83"/>
        <v>17</v>
      </c>
      <c r="F759">
        <f t="shared" si="84"/>
        <v>2</v>
      </c>
      <c r="G759">
        <f t="shared" si="85"/>
        <v>7</v>
      </c>
      <c r="I759" s="1" t="s">
        <v>476</v>
      </c>
      <c r="J759">
        <f t="shared" si="86"/>
        <v>2</v>
      </c>
      <c r="K759" s="35" t="str">
        <f t="shared" si="87"/>
        <v>.</v>
      </c>
      <c r="L759" s="34" t="str">
        <f t="shared" si="88"/>
        <v>.</v>
      </c>
    </row>
    <row r="760" spans="2:12" ht="12.75" hidden="1" customHeight="1" outlineLevel="1" x14ac:dyDescent="0.2">
      <c r="B760">
        <v>758</v>
      </c>
      <c r="C760" t="s">
        <v>629</v>
      </c>
      <c r="D760" s="2" t="str">
        <f t="shared" si="89"/>
        <v>-</v>
      </c>
      <c r="E760">
        <f t="shared" si="83"/>
        <v>17</v>
      </c>
      <c r="F760">
        <f t="shared" si="84"/>
        <v>4</v>
      </c>
      <c r="G760">
        <f t="shared" si="85"/>
        <v>12</v>
      </c>
      <c r="I760" s="1" t="s">
        <v>629</v>
      </c>
      <c r="J760">
        <f t="shared" si="86"/>
        <v>4</v>
      </c>
      <c r="K760" s="35" t="str">
        <f t="shared" si="87"/>
        <v>.</v>
      </c>
      <c r="L760" s="34" t="str">
        <f t="shared" si="88"/>
        <v>.</v>
      </c>
    </row>
    <row r="761" spans="2:12" ht="12.75" hidden="1" customHeight="1" outlineLevel="1" x14ac:dyDescent="0.2">
      <c r="B761">
        <v>759</v>
      </c>
      <c r="C761" t="s">
        <v>477</v>
      </c>
      <c r="D761" s="2" t="str">
        <f t="shared" si="89"/>
        <v>-</v>
      </c>
      <c r="E761">
        <f t="shared" si="83"/>
        <v>17</v>
      </c>
      <c r="F761">
        <f t="shared" si="84"/>
        <v>2</v>
      </c>
      <c r="G761">
        <f t="shared" si="85"/>
        <v>7</v>
      </c>
      <c r="I761" s="1" t="s">
        <v>477</v>
      </c>
      <c r="J761">
        <f t="shared" si="86"/>
        <v>2</v>
      </c>
      <c r="K761" s="35" t="str">
        <f t="shared" si="87"/>
        <v>.</v>
      </c>
      <c r="L761" s="34" t="str">
        <f t="shared" si="88"/>
        <v>.</v>
      </c>
    </row>
    <row r="762" spans="2:12" ht="12.75" hidden="1" customHeight="1" outlineLevel="1" x14ac:dyDescent="0.2">
      <c r="B762">
        <v>760</v>
      </c>
      <c r="C762" t="s">
        <v>920</v>
      </c>
      <c r="D762" s="2" t="str">
        <f t="shared" si="89"/>
        <v>-</v>
      </c>
      <c r="E762">
        <f t="shared" si="83"/>
        <v>17</v>
      </c>
      <c r="F762">
        <f t="shared" si="84"/>
        <v>98</v>
      </c>
      <c r="G762">
        <f t="shared" si="85"/>
        <v>283</v>
      </c>
      <c r="I762" s="1" t="s">
        <v>920</v>
      </c>
      <c r="J762">
        <f t="shared" si="86"/>
        <v>98</v>
      </c>
      <c r="K762" s="35" t="str">
        <f t="shared" si="87"/>
        <v>.</v>
      </c>
      <c r="L762" s="34" t="str">
        <f t="shared" si="88"/>
        <v>.</v>
      </c>
    </row>
    <row r="763" spans="2:12" ht="12.75" hidden="1" customHeight="1" outlineLevel="1" x14ac:dyDescent="0.2">
      <c r="B763">
        <v>761</v>
      </c>
      <c r="C763" t="s">
        <v>630</v>
      </c>
      <c r="D763" s="2" t="str">
        <f t="shared" si="89"/>
        <v>-</v>
      </c>
      <c r="E763">
        <f t="shared" si="83"/>
        <v>17</v>
      </c>
      <c r="F763">
        <f t="shared" si="84"/>
        <v>4</v>
      </c>
      <c r="G763">
        <f t="shared" si="85"/>
        <v>12</v>
      </c>
      <c r="I763" s="1" t="s">
        <v>630</v>
      </c>
      <c r="J763">
        <f t="shared" si="86"/>
        <v>4</v>
      </c>
      <c r="K763" s="35" t="str">
        <f t="shared" si="87"/>
        <v>.</v>
      </c>
      <c r="L763" s="34" t="str">
        <f t="shared" si="88"/>
        <v>.</v>
      </c>
    </row>
    <row r="764" spans="2:12" ht="12.75" hidden="1" customHeight="1" outlineLevel="1" x14ac:dyDescent="0.2">
      <c r="B764">
        <v>762</v>
      </c>
      <c r="C764" t="s">
        <v>239</v>
      </c>
      <c r="D764" s="2" t="str">
        <f t="shared" si="89"/>
        <v>-</v>
      </c>
      <c r="E764">
        <f t="shared" si="83"/>
        <v>17</v>
      </c>
      <c r="F764">
        <f t="shared" si="84"/>
        <v>1</v>
      </c>
      <c r="G764">
        <f t="shared" si="85"/>
        <v>4</v>
      </c>
      <c r="I764" s="1" t="s">
        <v>2375</v>
      </c>
      <c r="J764">
        <f t="shared" si="86"/>
        <v>5</v>
      </c>
      <c r="K764" s="35" t="str">
        <f t="shared" si="87"/>
        <v>.</v>
      </c>
      <c r="L764" s="34" t="str">
        <f t="shared" si="88"/>
        <v>.</v>
      </c>
    </row>
    <row r="765" spans="2:12" ht="12.75" hidden="1" customHeight="1" outlineLevel="1" x14ac:dyDescent="0.2">
      <c r="B765">
        <v>763</v>
      </c>
      <c r="C765" t="s">
        <v>742</v>
      </c>
      <c r="D765" s="2" t="str">
        <f t="shared" si="89"/>
        <v>-</v>
      </c>
      <c r="E765">
        <f t="shared" si="83"/>
        <v>17</v>
      </c>
      <c r="F765">
        <f t="shared" si="84"/>
        <v>8</v>
      </c>
      <c r="G765">
        <f t="shared" si="85"/>
        <v>24</v>
      </c>
      <c r="I765" s="1" t="s">
        <v>742</v>
      </c>
      <c r="J765">
        <f t="shared" si="86"/>
        <v>8</v>
      </c>
      <c r="K765" s="35" t="str">
        <f t="shared" si="87"/>
        <v>.</v>
      </c>
      <c r="L765" s="34" t="str">
        <f t="shared" si="88"/>
        <v>.</v>
      </c>
    </row>
    <row r="766" spans="2:12" ht="12.75" hidden="1" customHeight="1" outlineLevel="1" x14ac:dyDescent="0.2">
      <c r="B766">
        <v>764</v>
      </c>
      <c r="C766" t="s">
        <v>478</v>
      </c>
      <c r="D766" s="2" t="str">
        <f t="shared" si="89"/>
        <v>-</v>
      </c>
      <c r="E766">
        <f t="shared" si="83"/>
        <v>17</v>
      </c>
      <c r="F766">
        <f t="shared" si="84"/>
        <v>2</v>
      </c>
      <c r="G766">
        <f t="shared" si="85"/>
        <v>7</v>
      </c>
      <c r="I766" s="1" t="s">
        <v>478</v>
      </c>
      <c r="J766">
        <f t="shared" si="86"/>
        <v>2</v>
      </c>
      <c r="K766" s="35" t="str">
        <f t="shared" si="87"/>
        <v>.</v>
      </c>
      <c r="L766" s="34" t="str">
        <f t="shared" si="88"/>
        <v>.</v>
      </c>
    </row>
    <row r="767" spans="2:12" ht="12.75" hidden="1" customHeight="1" outlineLevel="1" x14ac:dyDescent="0.2">
      <c r="B767">
        <v>765</v>
      </c>
      <c r="C767" t="s">
        <v>564</v>
      </c>
      <c r="D767" s="2" t="str">
        <f t="shared" si="89"/>
        <v>-</v>
      </c>
      <c r="E767">
        <f t="shared" si="83"/>
        <v>17</v>
      </c>
      <c r="F767">
        <f t="shared" si="84"/>
        <v>3</v>
      </c>
      <c r="G767">
        <f t="shared" si="85"/>
        <v>9</v>
      </c>
      <c r="I767" s="1" t="s">
        <v>564</v>
      </c>
      <c r="J767">
        <f t="shared" si="86"/>
        <v>3</v>
      </c>
      <c r="K767" s="35" t="str">
        <f t="shared" si="87"/>
        <v>.</v>
      </c>
      <c r="L767" s="34" t="str">
        <f t="shared" si="88"/>
        <v>.</v>
      </c>
    </row>
    <row r="768" spans="2:12" ht="12.75" hidden="1" customHeight="1" outlineLevel="1" x14ac:dyDescent="0.2">
      <c r="B768">
        <v>766</v>
      </c>
      <c r="C768" t="s">
        <v>240</v>
      </c>
      <c r="D768" s="2" t="str">
        <f t="shared" si="89"/>
        <v>-</v>
      </c>
      <c r="E768">
        <f t="shared" si="83"/>
        <v>17</v>
      </c>
      <c r="F768">
        <f t="shared" si="84"/>
        <v>1</v>
      </c>
      <c r="G768">
        <f t="shared" si="85"/>
        <v>4</v>
      </c>
      <c r="I768" s="1" t="s">
        <v>2376</v>
      </c>
      <c r="J768">
        <f t="shared" si="86"/>
        <v>2</v>
      </c>
      <c r="K768" s="35" t="str">
        <f t="shared" si="87"/>
        <v>.</v>
      </c>
      <c r="L768" s="34" t="str">
        <f t="shared" si="88"/>
        <v>.</v>
      </c>
    </row>
    <row r="769" spans="2:12" ht="12.75" hidden="1" customHeight="1" outlineLevel="1" x14ac:dyDescent="0.2">
      <c r="B769">
        <v>767</v>
      </c>
      <c r="C769" t="s">
        <v>701</v>
      </c>
      <c r="D769" s="2" t="str">
        <f t="shared" si="89"/>
        <v>-</v>
      </c>
      <c r="E769">
        <f t="shared" si="83"/>
        <v>17</v>
      </c>
      <c r="F769">
        <f t="shared" si="84"/>
        <v>6</v>
      </c>
      <c r="G769">
        <f t="shared" si="85"/>
        <v>18</v>
      </c>
      <c r="I769" s="1" t="s">
        <v>701</v>
      </c>
      <c r="J769">
        <f t="shared" si="86"/>
        <v>6</v>
      </c>
      <c r="K769" s="35" t="str">
        <f t="shared" si="87"/>
        <v>.</v>
      </c>
      <c r="L769" s="34" t="str">
        <f t="shared" si="88"/>
        <v>.</v>
      </c>
    </row>
    <row r="770" spans="2:12" ht="12.75" hidden="1" customHeight="1" outlineLevel="1" x14ac:dyDescent="0.2">
      <c r="B770">
        <v>768</v>
      </c>
      <c r="C770" t="s">
        <v>893</v>
      </c>
      <c r="D770" s="2" t="str">
        <f t="shared" si="89"/>
        <v>-</v>
      </c>
      <c r="E770">
        <f t="shared" si="83"/>
        <v>17</v>
      </c>
      <c r="F770">
        <f t="shared" si="84"/>
        <v>60</v>
      </c>
      <c r="G770">
        <f t="shared" si="85"/>
        <v>174</v>
      </c>
      <c r="I770" s="1" t="s">
        <v>893</v>
      </c>
      <c r="J770">
        <f t="shared" si="86"/>
        <v>60</v>
      </c>
      <c r="K770" s="35" t="str">
        <f t="shared" si="87"/>
        <v>.</v>
      </c>
      <c r="L770" s="34" t="str">
        <f t="shared" si="88"/>
        <v>.</v>
      </c>
    </row>
    <row r="771" spans="2:12" ht="12.75" hidden="1" customHeight="1" outlineLevel="1" x14ac:dyDescent="0.2">
      <c r="B771">
        <v>769</v>
      </c>
      <c r="C771" t="s">
        <v>661</v>
      </c>
      <c r="D771" s="2" t="str">
        <f t="shared" si="89"/>
        <v>-</v>
      </c>
      <c r="E771">
        <f t="shared" si="83"/>
        <v>17</v>
      </c>
      <c r="F771">
        <f t="shared" si="84"/>
        <v>5</v>
      </c>
      <c r="G771">
        <f t="shared" si="85"/>
        <v>15</v>
      </c>
      <c r="I771" s="1" t="s">
        <v>661</v>
      </c>
      <c r="J771">
        <f t="shared" si="86"/>
        <v>5</v>
      </c>
      <c r="K771" s="35" t="str">
        <f t="shared" si="87"/>
        <v>.</v>
      </c>
      <c r="L771" s="34" t="str">
        <f t="shared" si="88"/>
        <v>.</v>
      </c>
    </row>
    <row r="772" spans="2:12" ht="12.75" hidden="1" customHeight="1" outlineLevel="1" x14ac:dyDescent="0.2">
      <c r="B772">
        <v>770</v>
      </c>
      <c r="C772" t="s">
        <v>837</v>
      </c>
      <c r="D772" s="2" t="str">
        <f t="shared" si="89"/>
        <v>-</v>
      </c>
      <c r="E772">
        <f t="shared" ref="E772:E835" si="90">IF(D772="-",E773,E773+1)</f>
        <v>17</v>
      </c>
      <c r="F772">
        <f t="shared" si="84"/>
        <v>22</v>
      </c>
      <c r="G772">
        <f t="shared" si="85"/>
        <v>64</v>
      </c>
      <c r="I772" s="1" t="s">
        <v>837</v>
      </c>
      <c r="J772">
        <f t="shared" si="86"/>
        <v>22</v>
      </c>
      <c r="K772" s="35" t="str">
        <f t="shared" si="87"/>
        <v>.</v>
      </c>
      <c r="L772" s="34" t="str">
        <f t="shared" si="88"/>
        <v>.</v>
      </c>
    </row>
    <row r="773" spans="2:12" ht="12.75" hidden="1" customHeight="1" outlineLevel="1" x14ac:dyDescent="0.2">
      <c r="B773">
        <v>771</v>
      </c>
      <c r="C773" t="s">
        <v>720</v>
      </c>
      <c r="D773" s="2" t="str">
        <f t="shared" si="89"/>
        <v>-</v>
      </c>
      <c r="E773">
        <f t="shared" si="90"/>
        <v>17</v>
      </c>
      <c r="F773">
        <f t="shared" ref="F773:F836" si="91">IF(C773&lt;&gt;"",MID(C773,FIND("^",C773)+1,FIND("-",C773)-FIND("^",C773)-1)+0,"&lt;&lt;&lt; unknown")</f>
        <v>7</v>
      </c>
      <c r="G773">
        <f t="shared" ref="G773:G836" si="92">IF(C773&lt;&gt;"",CEILING(LOG(2,10)+LOG(B773,10)*F773,1),"&lt;&lt;&lt; unknown")</f>
        <v>21</v>
      </c>
      <c r="I773" s="1" t="s">
        <v>720</v>
      </c>
      <c r="J773">
        <f t="shared" ref="J773:J836" si="93">IF(I773&lt;&gt;"",MID(I773,FIND("^",I773)+1,FIND("-",I773)-FIND("^",I773)-1)+0,"&lt;&lt;&lt; unknown")</f>
        <v>7</v>
      </c>
      <c r="K773" s="35" t="str">
        <f t="shared" ref="K773:K836" si="94">IF(AND(C773=I773,ISNUMBER(F773),F773&gt;1),".",IF(I773&lt;&gt;"",IF(AND(ISNUMBER(F773),ISNUMBER(J773),F773=1,J773&gt;=2,MID(I773,3,FIND("^",I773)-3)+0=B773),".","&lt;&lt;&lt;&lt;&lt; grrr"),"&lt;&lt;&lt;&lt;&lt; grrr"))</f>
        <v>.</v>
      </c>
      <c r="L773" s="34" t="str">
        <f t="shared" ref="L773:L836" si="95">IF(AND(F773=1,ISNUMBER(J773),J773&gt;$L$2),"&lt;&lt;here",".")</f>
        <v>.</v>
      </c>
    </row>
    <row r="774" spans="2:12" ht="12.75" hidden="1" customHeight="1" outlineLevel="1" x14ac:dyDescent="0.2">
      <c r="B774">
        <v>772</v>
      </c>
      <c r="C774" t="s">
        <v>241</v>
      </c>
      <c r="D774" s="2" t="str">
        <f t="shared" si="89"/>
        <v>-</v>
      </c>
      <c r="E774">
        <f t="shared" si="90"/>
        <v>17</v>
      </c>
      <c r="F774">
        <f t="shared" si="91"/>
        <v>1</v>
      </c>
      <c r="G774">
        <f t="shared" si="92"/>
        <v>4</v>
      </c>
      <c r="I774" s="1" t="s">
        <v>2684</v>
      </c>
      <c r="J774">
        <f t="shared" si="93"/>
        <v>558</v>
      </c>
      <c r="K774" s="35" t="str">
        <f t="shared" si="94"/>
        <v>.</v>
      </c>
      <c r="L774" s="34" t="str">
        <f t="shared" si="95"/>
        <v>.</v>
      </c>
    </row>
    <row r="775" spans="2:12" ht="12.75" hidden="1" customHeight="1" outlineLevel="1" x14ac:dyDescent="0.2">
      <c r="B775">
        <v>773</v>
      </c>
      <c r="C775" t="s">
        <v>918</v>
      </c>
      <c r="D775" s="2" t="str">
        <f t="shared" si="89"/>
        <v>-</v>
      </c>
      <c r="E775">
        <f t="shared" si="90"/>
        <v>17</v>
      </c>
      <c r="F775">
        <f t="shared" si="91"/>
        <v>96</v>
      </c>
      <c r="G775">
        <f t="shared" si="92"/>
        <v>278</v>
      </c>
      <c r="I775" s="1" t="s">
        <v>918</v>
      </c>
      <c r="J775">
        <f t="shared" si="93"/>
        <v>96</v>
      </c>
      <c r="K775" s="35" t="str">
        <f t="shared" si="94"/>
        <v>.</v>
      </c>
      <c r="L775" s="34" t="str">
        <f t="shared" si="95"/>
        <v>.</v>
      </c>
    </row>
    <row r="776" spans="2:12" ht="12.75" hidden="1" customHeight="1" outlineLevel="1" x14ac:dyDescent="0.2">
      <c r="B776">
        <v>774</v>
      </c>
      <c r="C776" t="s">
        <v>479</v>
      </c>
      <c r="D776" s="2" t="str">
        <f t="shared" si="89"/>
        <v>-</v>
      </c>
      <c r="E776">
        <f t="shared" si="90"/>
        <v>17</v>
      </c>
      <c r="F776">
        <f t="shared" si="91"/>
        <v>2</v>
      </c>
      <c r="G776">
        <f t="shared" si="92"/>
        <v>7</v>
      </c>
      <c r="I776" s="1" t="s">
        <v>479</v>
      </c>
      <c r="J776">
        <f t="shared" si="93"/>
        <v>2</v>
      </c>
      <c r="K776" s="35" t="str">
        <f t="shared" si="94"/>
        <v>.</v>
      </c>
      <c r="L776" s="34" t="str">
        <f t="shared" si="95"/>
        <v>.</v>
      </c>
    </row>
    <row r="777" spans="2:12" ht="12.75" hidden="1" customHeight="1" outlineLevel="1" x14ac:dyDescent="0.2">
      <c r="B777">
        <v>775</v>
      </c>
      <c r="C777" t="s">
        <v>242</v>
      </c>
      <c r="D777" s="2" t="str">
        <f t="shared" si="89"/>
        <v>-</v>
      </c>
      <c r="E777">
        <f t="shared" si="90"/>
        <v>17</v>
      </c>
      <c r="F777">
        <f t="shared" si="91"/>
        <v>1</v>
      </c>
      <c r="G777">
        <f t="shared" si="92"/>
        <v>4</v>
      </c>
      <c r="I777" s="1" t="s">
        <v>2377</v>
      </c>
      <c r="J777">
        <f t="shared" si="93"/>
        <v>4</v>
      </c>
      <c r="K777" s="35" t="str">
        <f t="shared" si="94"/>
        <v>.</v>
      </c>
      <c r="L777" s="34" t="str">
        <f t="shared" si="95"/>
        <v>.</v>
      </c>
    </row>
    <row r="778" spans="2:12" ht="12.75" hidden="1" customHeight="1" outlineLevel="1" x14ac:dyDescent="0.2">
      <c r="B778">
        <v>776</v>
      </c>
      <c r="C778" t="s">
        <v>631</v>
      </c>
      <c r="D778" s="2" t="str">
        <f t="shared" si="89"/>
        <v>-</v>
      </c>
      <c r="E778">
        <f t="shared" si="90"/>
        <v>17</v>
      </c>
      <c r="F778">
        <f t="shared" si="91"/>
        <v>4</v>
      </c>
      <c r="G778">
        <f t="shared" si="92"/>
        <v>12</v>
      </c>
      <c r="I778" s="1" t="s">
        <v>631</v>
      </c>
      <c r="J778">
        <f t="shared" si="93"/>
        <v>4</v>
      </c>
      <c r="K778" s="35" t="str">
        <f t="shared" si="94"/>
        <v>.</v>
      </c>
      <c r="L778" s="34" t="str">
        <f t="shared" si="95"/>
        <v>.</v>
      </c>
    </row>
    <row r="779" spans="2:12" ht="12.75" hidden="1" customHeight="1" outlineLevel="1" x14ac:dyDescent="0.2">
      <c r="B779">
        <v>777</v>
      </c>
      <c r="C779" t="s">
        <v>243</v>
      </c>
      <c r="D779" s="2" t="str">
        <f t="shared" si="89"/>
        <v>-</v>
      </c>
      <c r="E779">
        <f t="shared" si="90"/>
        <v>17</v>
      </c>
      <c r="F779">
        <f t="shared" si="91"/>
        <v>1</v>
      </c>
      <c r="G779">
        <f t="shared" si="92"/>
        <v>4</v>
      </c>
      <c r="I779" s="1" t="s">
        <v>2378</v>
      </c>
      <c r="J779">
        <f t="shared" si="93"/>
        <v>40</v>
      </c>
      <c r="K779" s="35" t="str">
        <f t="shared" si="94"/>
        <v>.</v>
      </c>
      <c r="L779" s="34" t="str">
        <f t="shared" si="95"/>
        <v>.</v>
      </c>
    </row>
    <row r="780" spans="2:12" ht="12.75" hidden="1" customHeight="1" outlineLevel="1" x14ac:dyDescent="0.2">
      <c r="B780">
        <v>778</v>
      </c>
      <c r="C780" t="s">
        <v>804</v>
      </c>
      <c r="D780" s="2" t="str">
        <f t="shared" si="89"/>
        <v>-</v>
      </c>
      <c r="E780">
        <f t="shared" si="90"/>
        <v>17</v>
      </c>
      <c r="F780">
        <f t="shared" si="91"/>
        <v>15</v>
      </c>
      <c r="G780">
        <f t="shared" si="92"/>
        <v>44</v>
      </c>
      <c r="I780" s="1" t="s">
        <v>804</v>
      </c>
      <c r="J780">
        <f t="shared" si="93"/>
        <v>15</v>
      </c>
      <c r="K780" s="35" t="str">
        <f t="shared" si="94"/>
        <v>.</v>
      </c>
      <c r="L780" s="34" t="str">
        <f t="shared" si="95"/>
        <v>.</v>
      </c>
    </row>
    <row r="781" spans="2:12" ht="12.75" hidden="1" customHeight="1" outlineLevel="1" x14ac:dyDescent="0.2">
      <c r="B781">
        <v>779</v>
      </c>
      <c r="C781" t="s">
        <v>951</v>
      </c>
      <c r="D781" s="2" t="str">
        <f t="shared" si="89"/>
        <v>-</v>
      </c>
      <c r="E781">
        <f t="shared" si="90"/>
        <v>17</v>
      </c>
      <c r="F781">
        <f t="shared" si="91"/>
        <v>220</v>
      </c>
      <c r="G781">
        <f t="shared" si="92"/>
        <v>637</v>
      </c>
      <c r="I781" t="s">
        <v>951</v>
      </c>
      <c r="J781">
        <f t="shared" si="93"/>
        <v>220</v>
      </c>
      <c r="K781" s="35" t="str">
        <f t="shared" si="94"/>
        <v>.</v>
      </c>
      <c r="L781" s="34" t="str">
        <f t="shared" si="95"/>
        <v>.</v>
      </c>
    </row>
    <row r="782" spans="2:12" ht="12.75" hidden="1" customHeight="1" outlineLevel="1" x14ac:dyDescent="0.2">
      <c r="B782">
        <v>780</v>
      </c>
      <c r="C782" t="s">
        <v>244</v>
      </c>
      <c r="D782" s="2" t="str">
        <f t="shared" si="89"/>
        <v>-</v>
      </c>
      <c r="E782">
        <f t="shared" si="90"/>
        <v>17</v>
      </c>
      <c r="F782">
        <f t="shared" si="91"/>
        <v>1</v>
      </c>
      <c r="G782">
        <f t="shared" si="92"/>
        <v>4</v>
      </c>
      <c r="I782" s="1" t="s">
        <v>2379</v>
      </c>
      <c r="J782">
        <f t="shared" si="93"/>
        <v>2</v>
      </c>
      <c r="K782" s="35" t="str">
        <f t="shared" si="94"/>
        <v>.</v>
      </c>
      <c r="L782" s="34" t="str">
        <f t="shared" si="95"/>
        <v>.</v>
      </c>
    </row>
    <row r="783" spans="2:12" ht="12.75" hidden="1" customHeight="1" outlineLevel="1" x14ac:dyDescent="0.2">
      <c r="B783">
        <v>781</v>
      </c>
      <c r="C783" t="s">
        <v>662</v>
      </c>
      <c r="D783" s="2" t="str">
        <f t="shared" si="89"/>
        <v>-</v>
      </c>
      <c r="E783">
        <f t="shared" si="90"/>
        <v>17</v>
      </c>
      <c r="F783">
        <f t="shared" si="91"/>
        <v>5</v>
      </c>
      <c r="G783">
        <f t="shared" si="92"/>
        <v>15</v>
      </c>
      <c r="I783" s="1" t="s">
        <v>662</v>
      </c>
      <c r="J783">
        <f t="shared" si="93"/>
        <v>5</v>
      </c>
      <c r="K783" s="35" t="str">
        <f t="shared" si="94"/>
        <v>.</v>
      </c>
      <c r="L783" s="34" t="str">
        <f t="shared" si="95"/>
        <v>.</v>
      </c>
    </row>
    <row r="784" spans="2:12" ht="12.75" hidden="1" customHeight="1" outlineLevel="1" x14ac:dyDescent="0.2">
      <c r="B784">
        <v>782</v>
      </c>
      <c r="C784" t="s">
        <v>632</v>
      </c>
      <c r="D784" s="2" t="str">
        <f t="shared" si="89"/>
        <v>-</v>
      </c>
      <c r="E784">
        <f t="shared" si="90"/>
        <v>17</v>
      </c>
      <c r="F784">
        <f t="shared" si="91"/>
        <v>4</v>
      </c>
      <c r="G784">
        <f t="shared" si="92"/>
        <v>12</v>
      </c>
      <c r="I784" t="s">
        <v>632</v>
      </c>
      <c r="J784">
        <f t="shared" si="93"/>
        <v>4</v>
      </c>
      <c r="K784" s="35" t="str">
        <f t="shared" si="94"/>
        <v>.</v>
      </c>
      <c r="L784" s="34" t="str">
        <f t="shared" si="95"/>
        <v>.</v>
      </c>
    </row>
    <row r="785" spans="2:12" ht="12.75" hidden="1" customHeight="1" outlineLevel="1" x14ac:dyDescent="0.2">
      <c r="B785">
        <v>783</v>
      </c>
      <c r="C785" t="s">
        <v>978</v>
      </c>
      <c r="D785" s="2" t="str">
        <f t="shared" si="89"/>
        <v>-</v>
      </c>
      <c r="E785">
        <f t="shared" si="90"/>
        <v>17</v>
      </c>
      <c r="F785">
        <f t="shared" si="91"/>
        <v>574</v>
      </c>
      <c r="G785">
        <f t="shared" si="92"/>
        <v>1662</v>
      </c>
      <c r="I785" t="s">
        <v>978</v>
      </c>
      <c r="J785">
        <f t="shared" si="93"/>
        <v>574</v>
      </c>
      <c r="K785" s="35" t="str">
        <f t="shared" si="94"/>
        <v>.</v>
      </c>
      <c r="L785" s="34" t="str">
        <f t="shared" si="95"/>
        <v>.</v>
      </c>
    </row>
    <row r="786" spans="2:12" ht="12.75" hidden="1" customHeight="1" outlineLevel="1" x14ac:dyDescent="0.2">
      <c r="B786">
        <v>784</v>
      </c>
      <c r="C786" t="s">
        <v>245</v>
      </c>
      <c r="D786" s="2" t="str">
        <f t="shared" si="89"/>
        <v>-</v>
      </c>
      <c r="E786">
        <f t="shared" si="90"/>
        <v>17</v>
      </c>
      <c r="F786">
        <f t="shared" si="91"/>
        <v>1</v>
      </c>
      <c r="G786">
        <f t="shared" si="92"/>
        <v>4</v>
      </c>
      <c r="I786" t="s">
        <v>2380</v>
      </c>
      <c r="J786">
        <f t="shared" si="93"/>
        <v>2</v>
      </c>
      <c r="K786" s="35" t="str">
        <f t="shared" si="94"/>
        <v>.</v>
      </c>
      <c r="L786" s="34" t="str">
        <f t="shared" si="95"/>
        <v>.</v>
      </c>
    </row>
    <row r="787" spans="2:12" ht="12.75" customHeight="1" collapsed="1" x14ac:dyDescent="0.2">
      <c r="B787">
        <v>785</v>
      </c>
      <c r="C787" t="s">
        <v>1007</v>
      </c>
      <c r="D787" s="2" t="str">
        <f t="shared" si="89"/>
        <v>-</v>
      </c>
      <c r="E787">
        <f t="shared" si="90"/>
        <v>17</v>
      </c>
      <c r="F787">
        <f t="shared" si="91"/>
        <v>9670</v>
      </c>
      <c r="G787">
        <f t="shared" si="92"/>
        <v>27994</v>
      </c>
      <c r="I787" t="s">
        <v>1007</v>
      </c>
      <c r="J787">
        <f t="shared" si="93"/>
        <v>9670</v>
      </c>
      <c r="K787" s="35" t="str">
        <f t="shared" si="94"/>
        <v>.</v>
      </c>
      <c r="L787" s="34" t="str">
        <f t="shared" si="95"/>
        <v>.</v>
      </c>
    </row>
    <row r="788" spans="2:12" ht="12.75" hidden="1" customHeight="1" outlineLevel="1" x14ac:dyDescent="0.2">
      <c r="B788">
        <v>786</v>
      </c>
      <c r="C788" t="s">
        <v>246</v>
      </c>
      <c r="D788" s="2" t="str">
        <f t="shared" si="89"/>
        <v>-</v>
      </c>
      <c r="E788">
        <f t="shared" si="90"/>
        <v>17</v>
      </c>
      <c r="F788">
        <f t="shared" si="91"/>
        <v>1</v>
      </c>
      <c r="G788">
        <f t="shared" si="92"/>
        <v>4</v>
      </c>
      <c r="I788" s="1" t="s">
        <v>2381</v>
      </c>
      <c r="J788">
        <f t="shared" si="93"/>
        <v>3</v>
      </c>
      <c r="K788" s="35" t="str">
        <f t="shared" si="94"/>
        <v>.</v>
      </c>
      <c r="L788" s="34" t="str">
        <f t="shared" si="95"/>
        <v>.</v>
      </c>
    </row>
    <row r="789" spans="2:12" ht="12.75" hidden="1" customHeight="1" outlineLevel="1" x14ac:dyDescent="0.2">
      <c r="B789">
        <v>787</v>
      </c>
      <c r="C789" t="s">
        <v>983</v>
      </c>
      <c r="D789" s="2" t="str">
        <f t="shared" si="89"/>
        <v>-</v>
      </c>
      <c r="E789">
        <f t="shared" si="90"/>
        <v>17</v>
      </c>
      <c r="F789">
        <f t="shared" si="91"/>
        <v>818</v>
      </c>
      <c r="G789">
        <f t="shared" si="92"/>
        <v>2370</v>
      </c>
      <c r="I789" t="s">
        <v>983</v>
      </c>
      <c r="J789">
        <f t="shared" si="93"/>
        <v>818</v>
      </c>
      <c r="K789" s="35" t="str">
        <f t="shared" si="94"/>
        <v>.</v>
      </c>
      <c r="L789" s="34" t="str">
        <f t="shared" si="95"/>
        <v>.</v>
      </c>
    </row>
    <row r="790" spans="2:12" ht="12.75" hidden="1" customHeight="1" outlineLevel="1" x14ac:dyDescent="0.2">
      <c r="B790">
        <v>788</v>
      </c>
      <c r="C790" t="s">
        <v>960</v>
      </c>
      <c r="D790" s="2" t="str">
        <f t="shared" si="89"/>
        <v>-</v>
      </c>
      <c r="E790">
        <f t="shared" si="90"/>
        <v>17</v>
      </c>
      <c r="F790">
        <f t="shared" si="91"/>
        <v>332</v>
      </c>
      <c r="G790">
        <f t="shared" si="92"/>
        <v>962</v>
      </c>
      <c r="I790" t="s">
        <v>960</v>
      </c>
      <c r="J790">
        <f t="shared" si="93"/>
        <v>332</v>
      </c>
      <c r="K790" s="35" t="str">
        <f t="shared" si="94"/>
        <v>.</v>
      </c>
      <c r="L790" s="34" t="str">
        <f t="shared" si="95"/>
        <v>.</v>
      </c>
    </row>
    <row r="791" spans="2:12" ht="12.75" hidden="1" customHeight="1" outlineLevel="1" x14ac:dyDescent="0.2">
      <c r="B791">
        <v>789</v>
      </c>
      <c r="C791" t="s">
        <v>832</v>
      </c>
      <c r="D791" s="2" t="str">
        <f t="shared" si="89"/>
        <v>-</v>
      </c>
      <c r="E791">
        <f t="shared" si="90"/>
        <v>17</v>
      </c>
      <c r="F791">
        <f t="shared" si="91"/>
        <v>21</v>
      </c>
      <c r="G791">
        <f t="shared" si="92"/>
        <v>62</v>
      </c>
      <c r="I791" s="1" t="s">
        <v>832</v>
      </c>
      <c r="J791">
        <f t="shared" si="93"/>
        <v>21</v>
      </c>
      <c r="K791" s="35" t="str">
        <f t="shared" si="94"/>
        <v>.</v>
      </c>
      <c r="L791" s="34" t="str">
        <f t="shared" si="95"/>
        <v>.</v>
      </c>
    </row>
    <row r="792" spans="2:12" ht="12.75" hidden="1" customHeight="1" outlineLevel="1" x14ac:dyDescent="0.2">
      <c r="B792">
        <v>790</v>
      </c>
      <c r="C792" t="s">
        <v>247</v>
      </c>
      <c r="D792" s="2" t="str">
        <f t="shared" si="89"/>
        <v>-</v>
      </c>
      <c r="E792">
        <f t="shared" si="90"/>
        <v>17</v>
      </c>
      <c r="F792">
        <f t="shared" si="91"/>
        <v>1</v>
      </c>
      <c r="G792">
        <f t="shared" si="92"/>
        <v>4</v>
      </c>
      <c r="I792" s="1" t="s">
        <v>2382</v>
      </c>
      <c r="J792">
        <f t="shared" si="93"/>
        <v>2</v>
      </c>
      <c r="K792" s="35" t="str">
        <f t="shared" si="94"/>
        <v>.</v>
      </c>
      <c r="L792" s="34" t="str">
        <f t="shared" si="95"/>
        <v>.</v>
      </c>
    </row>
    <row r="793" spans="2:12" ht="12.75" hidden="1" customHeight="1" outlineLevel="1" x14ac:dyDescent="0.2">
      <c r="B793">
        <v>791</v>
      </c>
      <c r="C793" t="s">
        <v>633</v>
      </c>
      <c r="D793" s="2" t="str">
        <f t="shared" si="89"/>
        <v>-</v>
      </c>
      <c r="E793">
        <f t="shared" si="90"/>
        <v>17</v>
      </c>
      <c r="F793">
        <f t="shared" si="91"/>
        <v>4</v>
      </c>
      <c r="G793">
        <f t="shared" si="92"/>
        <v>12</v>
      </c>
      <c r="I793" s="1" t="s">
        <v>633</v>
      </c>
      <c r="J793">
        <f t="shared" si="93"/>
        <v>4</v>
      </c>
      <c r="K793" s="35" t="str">
        <f t="shared" si="94"/>
        <v>.</v>
      </c>
      <c r="L793" s="34" t="str">
        <f t="shared" si="95"/>
        <v>.</v>
      </c>
    </row>
    <row r="794" spans="2:12" ht="12.75" hidden="1" customHeight="1" outlineLevel="1" x14ac:dyDescent="0.2">
      <c r="B794">
        <v>792</v>
      </c>
      <c r="C794" t="s">
        <v>248</v>
      </c>
      <c r="D794" s="2" t="str">
        <f t="shared" si="89"/>
        <v>-</v>
      </c>
      <c r="E794">
        <f t="shared" si="90"/>
        <v>17</v>
      </c>
      <c r="F794">
        <f t="shared" si="91"/>
        <v>1</v>
      </c>
      <c r="G794">
        <f t="shared" si="92"/>
        <v>4</v>
      </c>
      <c r="I794" s="1" t="s">
        <v>2383</v>
      </c>
      <c r="J794">
        <f t="shared" si="93"/>
        <v>2</v>
      </c>
      <c r="K794" s="35" t="str">
        <f t="shared" si="94"/>
        <v>.</v>
      </c>
      <c r="L794" s="34" t="str">
        <f t="shared" si="95"/>
        <v>.</v>
      </c>
    </row>
    <row r="795" spans="2:12" ht="12.75" hidden="1" customHeight="1" outlineLevel="1" x14ac:dyDescent="0.2">
      <c r="B795">
        <v>793</v>
      </c>
      <c r="C795" t="s">
        <v>721</v>
      </c>
      <c r="D795" s="2" t="str">
        <f t="shared" si="89"/>
        <v>-</v>
      </c>
      <c r="E795">
        <f t="shared" si="90"/>
        <v>17</v>
      </c>
      <c r="F795">
        <f t="shared" si="91"/>
        <v>7</v>
      </c>
      <c r="G795">
        <f t="shared" si="92"/>
        <v>21</v>
      </c>
      <c r="I795" s="1" t="s">
        <v>721</v>
      </c>
      <c r="J795">
        <f t="shared" si="93"/>
        <v>7</v>
      </c>
      <c r="K795" s="35" t="str">
        <f t="shared" si="94"/>
        <v>.</v>
      </c>
      <c r="L795" s="34" t="str">
        <f t="shared" si="95"/>
        <v>.</v>
      </c>
    </row>
    <row r="796" spans="2:12" ht="12.75" hidden="1" customHeight="1" outlineLevel="1" x14ac:dyDescent="0.2">
      <c r="B796">
        <v>794</v>
      </c>
      <c r="C796" t="s">
        <v>702</v>
      </c>
      <c r="D796" s="2" t="str">
        <f t="shared" si="89"/>
        <v>-</v>
      </c>
      <c r="E796">
        <f t="shared" si="90"/>
        <v>17</v>
      </c>
      <c r="F796">
        <f t="shared" si="91"/>
        <v>6</v>
      </c>
      <c r="G796">
        <f t="shared" si="92"/>
        <v>18</v>
      </c>
      <c r="I796" s="1" t="s">
        <v>702</v>
      </c>
      <c r="J796">
        <f t="shared" si="93"/>
        <v>6</v>
      </c>
      <c r="K796" s="35" t="str">
        <f t="shared" si="94"/>
        <v>.</v>
      </c>
      <c r="L796" s="34" t="str">
        <f t="shared" si="95"/>
        <v>.</v>
      </c>
    </row>
    <row r="797" spans="2:12" ht="12.75" hidden="1" customHeight="1" outlineLevel="1" x14ac:dyDescent="0.2">
      <c r="B797">
        <v>795</v>
      </c>
      <c r="C797" t="s">
        <v>480</v>
      </c>
      <c r="D797" s="2" t="str">
        <f t="shared" si="89"/>
        <v>-</v>
      </c>
      <c r="E797">
        <f t="shared" si="90"/>
        <v>17</v>
      </c>
      <c r="F797">
        <f t="shared" si="91"/>
        <v>2</v>
      </c>
      <c r="G797">
        <f t="shared" si="92"/>
        <v>7</v>
      </c>
      <c r="I797" s="1" t="s">
        <v>480</v>
      </c>
      <c r="J797">
        <f t="shared" si="93"/>
        <v>2</v>
      </c>
      <c r="K797" s="35" t="str">
        <f t="shared" si="94"/>
        <v>.</v>
      </c>
      <c r="L797" s="34" t="str">
        <f t="shared" si="95"/>
        <v>.</v>
      </c>
    </row>
    <row r="798" spans="2:12" ht="12.75" hidden="1" customHeight="1" outlineLevel="1" x14ac:dyDescent="0.2">
      <c r="B798">
        <v>796</v>
      </c>
      <c r="C798" t="s">
        <v>565</v>
      </c>
      <c r="D798" s="2" t="str">
        <f t="shared" si="89"/>
        <v>-</v>
      </c>
      <c r="E798">
        <f t="shared" si="90"/>
        <v>17</v>
      </c>
      <c r="F798">
        <f t="shared" si="91"/>
        <v>3</v>
      </c>
      <c r="G798">
        <f t="shared" si="92"/>
        <v>10</v>
      </c>
      <c r="I798" s="1" t="s">
        <v>565</v>
      </c>
      <c r="J798">
        <f t="shared" si="93"/>
        <v>3</v>
      </c>
      <c r="K798" s="35" t="str">
        <f t="shared" si="94"/>
        <v>.</v>
      </c>
      <c r="L798" s="34" t="str">
        <f t="shared" si="95"/>
        <v>.</v>
      </c>
    </row>
    <row r="799" spans="2:12" ht="12.75" hidden="1" customHeight="1" outlineLevel="1" x14ac:dyDescent="0.2">
      <c r="B799">
        <v>797</v>
      </c>
      <c r="C799" t="s">
        <v>481</v>
      </c>
      <c r="D799" s="2" t="str">
        <f t="shared" si="89"/>
        <v>-</v>
      </c>
      <c r="E799">
        <f t="shared" si="90"/>
        <v>17</v>
      </c>
      <c r="F799">
        <f t="shared" si="91"/>
        <v>2</v>
      </c>
      <c r="G799">
        <f t="shared" si="92"/>
        <v>7</v>
      </c>
      <c r="I799" s="1" t="s">
        <v>481</v>
      </c>
      <c r="J799">
        <f t="shared" si="93"/>
        <v>2</v>
      </c>
      <c r="K799" s="35" t="str">
        <f t="shared" si="94"/>
        <v>.</v>
      </c>
      <c r="L799" s="34" t="str">
        <f t="shared" si="95"/>
        <v>.</v>
      </c>
    </row>
    <row r="800" spans="2:12" ht="12.75" hidden="1" customHeight="1" outlineLevel="1" x14ac:dyDescent="0.2">
      <c r="B800">
        <v>798</v>
      </c>
      <c r="C800" t="s">
        <v>722</v>
      </c>
      <c r="D800" s="2" t="str">
        <f t="shared" si="89"/>
        <v>-</v>
      </c>
      <c r="E800">
        <f t="shared" si="90"/>
        <v>17</v>
      </c>
      <c r="F800">
        <f t="shared" si="91"/>
        <v>7</v>
      </c>
      <c r="G800">
        <f t="shared" si="92"/>
        <v>21</v>
      </c>
      <c r="I800" s="1" t="s">
        <v>722</v>
      </c>
      <c r="J800">
        <f t="shared" si="93"/>
        <v>7</v>
      </c>
      <c r="K800" s="35" t="str">
        <f t="shared" si="94"/>
        <v>.</v>
      </c>
      <c r="L800" s="34" t="str">
        <f t="shared" si="95"/>
        <v>.</v>
      </c>
    </row>
    <row r="801" spans="2:12" ht="12.75" hidden="1" customHeight="1" outlineLevel="1" x14ac:dyDescent="0.2">
      <c r="B801">
        <v>799</v>
      </c>
      <c r="C801" t="s">
        <v>249</v>
      </c>
      <c r="D801" s="2" t="str">
        <f t="shared" si="89"/>
        <v>-</v>
      </c>
      <c r="E801">
        <f t="shared" si="90"/>
        <v>17</v>
      </c>
      <c r="F801">
        <f t="shared" si="91"/>
        <v>1</v>
      </c>
      <c r="G801">
        <f t="shared" si="92"/>
        <v>4</v>
      </c>
      <c r="I801" s="1" t="s">
        <v>2384</v>
      </c>
      <c r="J801">
        <f t="shared" si="93"/>
        <v>8</v>
      </c>
      <c r="K801" s="35" t="str">
        <f t="shared" si="94"/>
        <v>.</v>
      </c>
      <c r="L801" s="34" t="str">
        <f t="shared" si="95"/>
        <v>.</v>
      </c>
    </row>
    <row r="802" spans="2:12" ht="12.75" hidden="1" customHeight="1" outlineLevel="1" x14ac:dyDescent="0.2">
      <c r="B802">
        <v>800</v>
      </c>
      <c r="C802" t="s">
        <v>940</v>
      </c>
      <c r="D802" s="2" t="str">
        <f t="shared" si="89"/>
        <v>-</v>
      </c>
      <c r="E802">
        <f t="shared" si="90"/>
        <v>17</v>
      </c>
      <c r="F802">
        <f t="shared" si="91"/>
        <v>166</v>
      </c>
      <c r="G802">
        <f t="shared" si="92"/>
        <v>483</v>
      </c>
      <c r="I802" t="s">
        <v>940</v>
      </c>
      <c r="J802">
        <f t="shared" si="93"/>
        <v>166</v>
      </c>
      <c r="K802" s="35" t="str">
        <f t="shared" si="94"/>
        <v>.</v>
      </c>
      <c r="L802" s="34" t="str">
        <f t="shared" si="95"/>
        <v>.</v>
      </c>
    </row>
    <row r="803" spans="2:12" ht="12.75" hidden="1" customHeight="1" outlineLevel="1" x14ac:dyDescent="0.2">
      <c r="B803">
        <v>801</v>
      </c>
      <c r="C803" t="s">
        <v>250</v>
      </c>
      <c r="D803" s="2" t="str">
        <f t="shared" si="89"/>
        <v>-</v>
      </c>
      <c r="E803">
        <f t="shared" si="90"/>
        <v>17</v>
      </c>
      <c r="F803">
        <f t="shared" si="91"/>
        <v>1</v>
      </c>
      <c r="G803">
        <f t="shared" si="92"/>
        <v>4</v>
      </c>
      <c r="I803" s="1" t="s">
        <v>2385</v>
      </c>
      <c r="J803">
        <f t="shared" si="93"/>
        <v>53</v>
      </c>
      <c r="K803" s="35" t="str">
        <f t="shared" si="94"/>
        <v>.</v>
      </c>
      <c r="L803" s="34" t="str">
        <f t="shared" si="95"/>
        <v>.</v>
      </c>
    </row>
    <row r="804" spans="2:12" ht="12.75" hidden="1" customHeight="1" outlineLevel="1" x14ac:dyDescent="0.2">
      <c r="B804">
        <v>802</v>
      </c>
      <c r="C804" t="s">
        <v>795</v>
      </c>
      <c r="D804" s="2" t="str">
        <f t="shared" si="89"/>
        <v>-</v>
      </c>
      <c r="E804">
        <f t="shared" si="90"/>
        <v>17</v>
      </c>
      <c r="F804">
        <f t="shared" si="91"/>
        <v>14</v>
      </c>
      <c r="G804">
        <f t="shared" si="92"/>
        <v>41</v>
      </c>
      <c r="I804" s="1" t="s">
        <v>795</v>
      </c>
      <c r="J804">
        <f t="shared" si="93"/>
        <v>14</v>
      </c>
      <c r="K804" s="35" t="str">
        <f t="shared" si="94"/>
        <v>.</v>
      </c>
      <c r="L804" s="34" t="str">
        <f t="shared" si="95"/>
        <v>.</v>
      </c>
    </row>
    <row r="805" spans="2:12" ht="12.75" hidden="1" customHeight="1" outlineLevel="1" x14ac:dyDescent="0.2">
      <c r="B805">
        <v>803</v>
      </c>
      <c r="C805" t="s">
        <v>883</v>
      </c>
      <c r="D805" s="2" t="str">
        <f t="shared" si="89"/>
        <v>-</v>
      </c>
      <c r="E805">
        <f t="shared" si="90"/>
        <v>17</v>
      </c>
      <c r="F805">
        <f t="shared" si="91"/>
        <v>48</v>
      </c>
      <c r="G805">
        <f t="shared" si="92"/>
        <v>140</v>
      </c>
      <c r="I805" s="1" t="s">
        <v>883</v>
      </c>
      <c r="J805">
        <f t="shared" si="93"/>
        <v>48</v>
      </c>
      <c r="K805" s="35" t="str">
        <f t="shared" si="94"/>
        <v>.</v>
      </c>
      <c r="L805" s="34" t="str">
        <f t="shared" si="95"/>
        <v>.</v>
      </c>
    </row>
    <row r="806" spans="2:12" ht="12.75" hidden="1" customHeight="1" outlineLevel="1" x14ac:dyDescent="0.2">
      <c r="B806">
        <v>804</v>
      </c>
      <c r="C806" t="s">
        <v>251</v>
      </c>
      <c r="D806" s="2" t="str">
        <f t="shared" si="89"/>
        <v>-</v>
      </c>
      <c r="E806">
        <f t="shared" si="90"/>
        <v>17</v>
      </c>
      <c r="F806">
        <f t="shared" si="91"/>
        <v>1</v>
      </c>
      <c r="G806">
        <f t="shared" si="92"/>
        <v>4</v>
      </c>
      <c r="I806" s="1" t="s">
        <v>2386</v>
      </c>
      <c r="J806">
        <f t="shared" si="93"/>
        <v>2</v>
      </c>
      <c r="K806" s="35" t="str">
        <f t="shared" si="94"/>
        <v>.</v>
      </c>
      <c r="L806" s="34" t="str">
        <f t="shared" si="95"/>
        <v>.</v>
      </c>
    </row>
    <row r="807" spans="2:12" ht="12.75" hidden="1" customHeight="1" outlineLevel="1" x14ac:dyDescent="0.2">
      <c r="B807">
        <v>805</v>
      </c>
      <c r="C807" t="s">
        <v>252</v>
      </c>
      <c r="D807" s="2" t="str">
        <f t="shared" si="89"/>
        <v>-</v>
      </c>
      <c r="E807">
        <f t="shared" si="90"/>
        <v>17</v>
      </c>
      <c r="F807">
        <f t="shared" si="91"/>
        <v>1</v>
      </c>
      <c r="G807">
        <f t="shared" si="92"/>
        <v>4</v>
      </c>
      <c r="I807" s="1" t="s">
        <v>2387</v>
      </c>
      <c r="J807">
        <f t="shared" si="93"/>
        <v>3</v>
      </c>
      <c r="K807" s="35" t="str">
        <f t="shared" si="94"/>
        <v>.</v>
      </c>
      <c r="L807" s="34" t="str">
        <f t="shared" si="95"/>
        <v>.</v>
      </c>
    </row>
    <row r="808" spans="2:12" ht="12.75" hidden="1" customHeight="1" outlineLevel="1" x14ac:dyDescent="0.2">
      <c r="B808">
        <v>806</v>
      </c>
      <c r="C808" t="s">
        <v>919</v>
      </c>
      <c r="D808" s="2" t="str">
        <f t="shared" si="89"/>
        <v>-</v>
      </c>
      <c r="E808">
        <f t="shared" si="90"/>
        <v>17</v>
      </c>
      <c r="F808">
        <f t="shared" si="91"/>
        <v>96</v>
      </c>
      <c r="G808">
        <f t="shared" si="92"/>
        <v>280</v>
      </c>
      <c r="I808" s="1" t="s">
        <v>919</v>
      </c>
      <c r="J808">
        <f t="shared" si="93"/>
        <v>96</v>
      </c>
      <c r="K808" s="35" t="str">
        <f t="shared" si="94"/>
        <v>.</v>
      </c>
      <c r="L808" s="34" t="str">
        <f t="shared" si="95"/>
        <v>.</v>
      </c>
    </row>
    <row r="809" spans="2:12" ht="12.75" hidden="1" customHeight="1" outlineLevel="1" x14ac:dyDescent="0.2">
      <c r="B809">
        <v>807</v>
      </c>
      <c r="C809" t="s">
        <v>253</v>
      </c>
      <c r="D809" s="2" t="str">
        <f t="shared" ref="D809:D872" si="96">IF(ISNUMBER(FIND(B809,C809)),"-",B809)</f>
        <v>-</v>
      </c>
      <c r="E809">
        <f t="shared" si="90"/>
        <v>17</v>
      </c>
      <c r="F809">
        <f t="shared" si="91"/>
        <v>1</v>
      </c>
      <c r="G809">
        <f t="shared" si="92"/>
        <v>4</v>
      </c>
      <c r="I809" s="1" t="s">
        <v>2388</v>
      </c>
      <c r="J809">
        <f t="shared" si="93"/>
        <v>9</v>
      </c>
      <c r="K809" s="35" t="str">
        <f t="shared" si="94"/>
        <v>.</v>
      </c>
      <c r="L809" s="34" t="str">
        <f t="shared" si="95"/>
        <v>.</v>
      </c>
    </row>
    <row r="810" spans="2:12" ht="12.75" hidden="1" customHeight="1" outlineLevel="1" x14ac:dyDescent="0.2">
      <c r="B810">
        <v>808</v>
      </c>
      <c r="C810" t="s">
        <v>703</v>
      </c>
      <c r="D810" s="2" t="str">
        <f t="shared" si="96"/>
        <v>-</v>
      </c>
      <c r="E810">
        <f t="shared" si="90"/>
        <v>17</v>
      </c>
      <c r="F810">
        <f t="shared" si="91"/>
        <v>6</v>
      </c>
      <c r="G810">
        <f t="shared" si="92"/>
        <v>18</v>
      </c>
      <c r="I810" s="1" t="s">
        <v>703</v>
      </c>
      <c r="J810">
        <f t="shared" si="93"/>
        <v>6</v>
      </c>
      <c r="K810" s="35" t="str">
        <f t="shared" si="94"/>
        <v>.</v>
      </c>
      <c r="L810" s="34" t="str">
        <f t="shared" si="95"/>
        <v>.</v>
      </c>
    </row>
    <row r="811" spans="2:12" ht="12.75" hidden="1" customHeight="1" outlineLevel="1" x14ac:dyDescent="0.2">
      <c r="B811">
        <v>809</v>
      </c>
      <c r="C811" t="s">
        <v>878</v>
      </c>
      <c r="D811" s="2" t="str">
        <f t="shared" si="96"/>
        <v>-</v>
      </c>
      <c r="E811">
        <f t="shared" si="90"/>
        <v>17</v>
      </c>
      <c r="F811">
        <f t="shared" si="91"/>
        <v>44</v>
      </c>
      <c r="G811">
        <f t="shared" si="92"/>
        <v>129</v>
      </c>
      <c r="I811" s="1" t="s">
        <v>878</v>
      </c>
      <c r="J811">
        <f t="shared" si="93"/>
        <v>44</v>
      </c>
      <c r="K811" s="35" t="str">
        <f t="shared" si="94"/>
        <v>.</v>
      </c>
      <c r="L811" s="34" t="str">
        <f t="shared" si="95"/>
        <v>.</v>
      </c>
    </row>
    <row r="812" spans="2:12" ht="12.75" hidden="1" customHeight="1" outlineLevel="1" x14ac:dyDescent="0.2">
      <c r="B812">
        <v>810</v>
      </c>
      <c r="C812" t="s">
        <v>254</v>
      </c>
      <c r="D812" s="2" t="str">
        <f t="shared" si="96"/>
        <v>-</v>
      </c>
      <c r="E812">
        <f t="shared" si="90"/>
        <v>17</v>
      </c>
      <c r="F812">
        <f t="shared" si="91"/>
        <v>1</v>
      </c>
      <c r="G812">
        <f t="shared" si="92"/>
        <v>4</v>
      </c>
      <c r="I812" s="1" t="s">
        <v>2389</v>
      </c>
      <c r="J812">
        <f t="shared" si="93"/>
        <v>5</v>
      </c>
      <c r="K812" s="35" t="str">
        <f t="shared" si="94"/>
        <v>.</v>
      </c>
      <c r="L812" s="34" t="str">
        <f t="shared" si="95"/>
        <v>.</v>
      </c>
    </row>
    <row r="813" spans="2:12" ht="12.75" hidden="1" customHeight="1" outlineLevel="1" x14ac:dyDescent="0.2">
      <c r="B813">
        <v>811</v>
      </c>
      <c r="C813" t="s">
        <v>255</v>
      </c>
      <c r="D813" s="2" t="str">
        <f t="shared" si="96"/>
        <v>-</v>
      </c>
      <c r="E813">
        <f t="shared" si="90"/>
        <v>17</v>
      </c>
      <c r="F813">
        <f t="shared" si="91"/>
        <v>1</v>
      </c>
      <c r="G813">
        <f t="shared" si="92"/>
        <v>4</v>
      </c>
      <c r="I813" s="1" t="s">
        <v>2390</v>
      </c>
      <c r="J813">
        <f t="shared" si="93"/>
        <v>2</v>
      </c>
      <c r="K813" s="35" t="str">
        <f t="shared" si="94"/>
        <v>.</v>
      </c>
      <c r="L813" s="34" t="str">
        <f t="shared" si="95"/>
        <v>.</v>
      </c>
    </row>
    <row r="814" spans="2:12" ht="12.75" hidden="1" customHeight="1" outlineLevel="1" x14ac:dyDescent="0.2">
      <c r="B814">
        <v>812</v>
      </c>
      <c r="C814" t="s">
        <v>771</v>
      </c>
      <c r="D814" s="2" t="str">
        <f t="shared" si="96"/>
        <v>-</v>
      </c>
      <c r="E814">
        <f t="shared" si="90"/>
        <v>17</v>
      </c>
      <c r="F814">
        <f t="shared" si="91"/>
        <v>10</v>
      </c>
      <c r="G814">
        <f t="shared" si="92"/>
        <v>30</v>
      </c>
      <c r="I814" s="1" t="s">
        <v>771</v>
      </c>
      <c r="J814">
        <f t="shared" si="93"/>
        <v>10</v>
      </c>
      <c r="K814" s="35" t="str">
        <f t="shared" si="94"/>
        <v>.</v>
      </c>
      <c r="L814" s="34" t="str">
        <f t="shared" si="95"/>
        <v>.</v>
      </c>
    </row>
    <row r="815" spans="2:12" ht="12.75" hidden="1" customHeight="1" outlineLevel="1" x14ac:dyDescent="0.2">
      <c r="B815">
        <v>813</v>
      </c>
      <c r="C815" t="s">
        <v>704</v>
      </c>
      <c r="D815" s="2" t="str">
        <f t="shared" si="96"/>
        <v>-</v>
      </c>
      <c r="E815">
        <f t="shared" si="90"/>
        <v>17</v>
      </c>
      <c r="F815">
        <f t="shared" si="91"/>
        <v>6</v>
      </c>
      <c r="G815">
        <f t="shared" si="92"/>
        <v>18</v>
      </c>
      <c r="I815" s="1" t="s">
        <v>704</v>
      </c>
      <c r="J815">
        <f t="shared" si="93"/>
        <v>6</v>
      </c>
      <c r="K815" s="35" t="str">
        <f t="shared" si="94"/>
        <v>.</v>
      </c>
      <c r="L815" s="34" t="str">
        <f t="shared" si="95"/>
        <v>.</v>
      </c>
    </row>
    <row r="816" spans="2:12" ht="12.75" hidden="1" customHeight="1" outlineLevel="1" x14ac:dyDescent="0.2">
      <c r="B816">
        <v>814</v>
      </c>
      <c r="C816" t="s">
        <v>256</v>
      </c>
      <c r="D816" s="2" t="str">
        <f t="shared" si="96"/>
        <v>-</v>
      </c>
      <c r="E816">
        <f t="shared" si="90"/>
        <v>17</v>
      </c>
      <c r="F816">
        <f t="shared" si="91"/>
        <v>1</v>
      </c>
      <c r="G816">
        <f t="shared" si="92"/>
        <v>4</v>
      </c>
      <c r="I816" t="s">
        <v>2679</v>
      </c>
      <c r="J816">
        <f t="shared" si="93"/>
        <v>322</v>
      </c>
      <c r="K816" s="35" t="str">
        <f t="shared" si="94"/>
        <v>.</v>
      </c>
      <c r="L816" s="34" t="str">
        <f t="shared" si="95"/>
        <v>.</v>
      </c>
    </row>
    <row r="817" spans="2:12" ht="12.75" hidden="1" customHeight="1" outlineLevel="1" x14ac:dyDescent="0.2">
      <c r="B817">
        <v>815</v>
      </c>
      <c r="C817" t="s">
        <v>482</v>
      </c>
      <c r="D817" s="2" t="str">
        <f t="shared" si="96"/>
        <v>-</v>
      </c>
      <c r="E817">
        <f t="shared" si="90"/>
        <v>17</v>
      </c>
      <c r="F817">
        <f t="shared" si="91"/>
        <v>2</v>
      </c>
      <c r="G817">
        <f t="shared" si="92"/>
        <v>7</v>
      </c>
      <c r="I817" s="1" t="s">
        <v>482</v>
      </c>
      <c r="J817">
        <f t="shared" si="93"/>
        <v>2</v>
      </c>
      <c r="K817" s="35" t="str">
        <f t="shared" si="94"/>
        <v>.</v>
      </c>
      <c r="L817" s="34" t="str">
        <f t="shared" si="95"/>
        <v>.</v>
      </c>
    </row>
    <row r="818" spans="2:12" ht="12.75" hidden="1" customHeight="1" outlineLevel="1" x14ac:dyDescent="0.2">
      <c r="B818">
        <v>816</v>
      </c>
      <c r="C818" t="s">
        <v>483</v>
      </c>
      <c r="D818" s="2" t="str">
        <f t="shared" si="96"/>
        <v>-</v>
      </c>
      <c r="E818">
        <f t="shared" si="90"/>
        <v>17</v>
      </c>
      <c r="F818">
        <f t="shared" si="91"/>
        <v>2</v>
      </c>
      <c r="G818">
        <f t="shared" si="92"/>
        <v>7</v>
      </c>
      <c r="I818" s="1" t="s">
        <v>483</v>
      </c>
      <c r="J818">
        <f t="shared" si="93"/>
        <v>2</v>
      </c>
      <c r="K818" s="35" t="str">
        <f t="shared" si="94"/>
        <v>.</v>
      </c>
      <c r="L818" s="34" t="str">
        <f t="shared" si="95"/>
        <v>.</v>
      </c>
    </row>
    <row r="819" spans="2:12" ht="12.75" hidden="1" customHeight="1" outlineLevel="1" x14ac:dyDescent="0.2">
      <c r="B819">
        <v>817</v>
      </c>
      <c r="C819" t="s">
        <v>844</v>
      </c>
      <c r="D819" s="2" t="str">
        <f t="shared" si="96"/>
        <v>-</v>
      </c>
      <c r="E819">
        <f t="shared" si="90"/>
        <v>17</v>
      </c>
      <c r="F819">
        <f t="shared" si="91"/>
        <v>24</v>
      </c>
      <c r="G819">
        <f t="shared" si="92"/>
        <v>71</v>
      </c>
      <c r="I819" s="1" t="s">
        <v>844</v>
      </c>
      <c r="J819">
        <f t="shared" si="93"/>
        <v>24</v>
      </c>
      <c r="K819" s="35" t="str">
        <f t="shared" si="94"/>
        <v>.</v>
      </c>
      <c r="L819" s="34" t="str">
        <f t="shared" si="95"/>
        <v>.</v>
      </c>
    </row>
    <row r="820" spans="2:12" ht="12.75" hidden="1" customHeight="1" outlineLevel="1" x14ac:dyDescent="0.2">
      <c r="B820">
        <v>818</v>
      </c>
      <c r="C820" t="s">
        <v>484</v>
      </c>
      <c r="D820" s="2" t="str">
        <f t="shared" si="96"/>
        <v>-</v>
      </c>
      <c r="E820">
        <f t="shared" si="90"/>
        <v>17</v>
      </c>
      <c r="F820">
        <f t="shared" si="91"/>
        <v>2</v>
      </c>
      <c r="G820">
        <f t="shared" si="92"/>
        <v>7</v>
      </c>
      <c r="I820" s="1" t="s">
        <v>484</v>
      </c>
      <c r="J820">
        <f t="shared" si="93"/>
        <v>2</v>
      </c>
      <c r="K820" s="35" t="str">
        <f t="shared" si="94"/>
        <v>.</v>
      </c>
      <c r="L820" s="34" t="str">
        <f t="shared" si="95"/>
        <v>.</v>
      </c>
    </row>
    <row r="821" spans="2:12" ht="12.75" hidden="1" customHeight="1" outlineLevel="1" x14ac:dyDescent="0.2">
      <c r="B821">
        <v>819</v>
      </c>
      <c r="C821" t="s">
        <v>257</v>
      </c>
      <c r="D821" s="2" t="str">
        <f t="shared" si="96"/>
        <v>-</v>
      </c>
      <c r="E821">
        <f t="shared" si="90"/>
        <v>17</v>
      </c>
      <c r="F821">
        <f t="shared" si="91"/>
        <v>1</v>
      </c>
      <c r="G821">
        <f t="shared" si="92"/>
        <v>4</v>
      </c>
      <c r="I821" s="1" t="s">
        <v>2391</v>
      </c>
      <c r="J821">
        <f t="shared" si="93"/>
        <v>3</v>
      </c>
      <c r="K821" s="35" t="str">
        <f t="shared" si="94"/>
        <v>.</v>
      </c>
      <c r="L821" s="34" t="str">
        <f t="shared" si="95"/>
        <v>.</v>
      </c>
    </row>
    <row r="822" spans="2:12" ht="12.75" hidden="1" customHeight="1" outlineLevel="1" x14ac:dyDescent="0.2">
      <c r="B822">
        <v>820</v>
      </c>
      <c r="C822" t="s">
        <v>485</v>
      </c>
      <c r="D822" s="2" t="str">
        <f t="shared" si="96"/>
        <v>-</v>
      </c>
      <c r="E822">
        <f t="shared" si="90"/>
        <v>17</v>
      </c>
      <c r="F822">
        <f t="shared" si="91"/>
        <v>2</v>
      </c>
      <c r="G822">
        <f t="shared" si="92"/>
        <v>7</v>
      </c>
      <c r="I822" s="1" t="s">
        <v>485</v>
      </c>
      <c r="J822">
        <f t="shared" si="93"/>
        <v>2</v>
      </c>
      <c r="K822" s="35" t="str">
        <f t="shared" si="94"/>
        <v>.</v>
      </c>
      <c r="L822" s="34" t="str">
        <f t="shared" si="95"/>
        <v>.</v>
      </c>
    </row>
    <row r="823" spans="2:12" ht="12.75" hidden="1" customHeight="1" outlineLevel="1" x14ac:dyDescent="0.2">
      <c r="B823">
        <v>821</v>
      </c>
      <c r="C823" t="s">
        <v>820</v>
      </c>
      <c r="D823" s="2" t="str">
        <f t="shared" si="96"/>
        <v>-</v>
      </c>
      <c r="E823">
        <f t="shared" si="90"/>
        <v>17</v>
      </c>
      <c r="F823">
        <f t="shared" si="91"/>
        <v>18</v>
      </c>
      <c r="G823">
        <f t="shared" si="92"/>
        <v>53</v>
      </c>
      <c r="I823" s="1" t="s">
        <v>820</v>
      </c>
      <c r="J823">
        <f t="shared" si="93"/>
        <v>18</v>
      </c>
      <c r="K823" s="35" t="str">
        <f t="shared" si="94"/>
        <v>.</v>
      </c>
      <c r="L823" s="34" t="str">
        <f t="shared" si="95"/>
        <v>.</v>
      </c>
    </row>
    <row r="824" spans="2:12" ht="12.75" hidden="1" customHeight="1" outlineLevel="1" x14ac:dyDescent="0.2">
      <c r="B824">
        <v>822</v>
      </c>
      <c r="C824" t="s">
        <v>915</v>
      </c>
      <c r="D824" s="2" t="str">
        <f t="shared" si="96"/>
        <v>-</v>
      </c>
      <c r="E824">
        <f t="shared" si="90"/>
        <v>17</v>
      </c>
      <c r="F824">
        <f t="shared" si="91"/>
        <v>89</v>
      </c>
      <c r="G824">
        <f t="shared" si="92"/>
        <v>260</v>
      </c>
      <c r="I824" s="1" t="s">
        <v>915</v>
      </c>
      <c r="J824">
        <f t="shared" si="93"/>
        <v>89</v>
      </c>
      <c r="K824" s="35" t="str">
        <f t="shared" si="94"/>
        <v>.</v>
      </c>
      <c r="L824" s="34" t="str">
        <f t="shared" si="95"/>
        <v>.</v>
      </c>
    </row>
    <row r="825" spans="2:12" ht="12.75" hidden="1" customHeight="1" outlineLevel="1" x14ac:dyDescent="0.2">
      <c r="B825">
        <v>823</v>
      </c>
      <c r="C825" t="s">
        <v>897</v>
      </c>
      <c r="D825" s="2" t="str">
        <f t="shared" si="96"/>
        <v>-</v>
      </c>
      <c r="E825">
        <f t="shared" si="90"/>
        <v>17</v>
      </c>
      <c r="F825">
        <f t="shared" si="91"/>
        <v>63</v>
      </c>
      <c r="G825">
        <f t="shared" si="92"/>
        <v>184</v>
      </c>
      <c r="I825" s="1" t="s">
        <v>897</v>
      </c>
      <c r="J825">
        <f t="shared" si="93"/>
        <v>63</v>
      </c>
      <c r="K825" s="35" t="str">
        <f t="shared" si="94"/>
        <v>.</v>
      </c>
      <c r="L825" s="34" t="str">
        <f t="shared" si="95"/>
        <v>.</v>
      </c>
    </row>
    <row r="826" spans="2:12" ht="12.75" hidden="1" customHeight="1" outlineLevel="1" x14ac:dyDescent="0.2">
      <c r="B826">
        <v>824</v>
      </c>
      <c r="C826" t="s">
        <v>926</v>
      </c>
      <c r="D826" s="2" t="str">
        <f t="shared" si="96"/>
        <v>-</v>
      </c>
      <c r="E826">
        <f t="shared" si="90"/>
        <v>17</v>
      </c>
      <c r="F826">
        <f t="shared" si="91"/>
        <v>102</v>
      </c>
      <c r="G826">
        <f t="shared" si="92"/>
        <v>298</v>
      </c>
      <c r="I826" t="s">
        <v>926</v>
      </c>
      <c r="J826">
        <f t="shared" si="93"/>
        <v>102</v>
      </c>
      <c r="K826" s="35" t="str">
        <f t="shared" si="94"/>
        <v>.</v>
      </c>
      <c r="L826" s="34" t="str">
        <f t="shared" si="95"/>
        <v>.</v>
      </c>
    </row>
    <row r="827" spans="2:12" ht="12.75" hidden="1" customHeight="1" outlineLevel="1" x14ac:dyDescent="0.2">
      <c r="B827">
        <v>825</v>
      </c>
      <c r="C827" t="s">
        <v>805</v>
      </c>
      <c r="D827" s="2" t="str">
        <f t="shared" si="96"/>
        <v>-</v>
      </c>
      <c r="E827">
        <f t="shared" si="90"/>
        <v>17</v>
      </c>
      <c r="F827">
        <f t="shared" si="91"/>
        <v>15</v>
      </c>
      <c r="G827">
        <f t="shared" si="92"/>
        <v>45</v>
      </c>
      <c r="I827" s="1" t="s">
        <v>805</v>
      </c>
      <c r="J827">
        <f t="shared" si="93"/>
        <v>15</v>
      </c>
      <c r="K827" s="35" t="str">
        <f t="shared" si="94"/>
        <v>.</v>
      </c>
      <c r="L827" s="34" t="str">
        <f t="shared" si="95"/>
        <v>.</v>
      </c>
    </row>
    <row r="828" spans="2:12" ht="12.75" hidden="1" customHeight="1" outlineLevel="1" x14ac:dyDescent="0.2">
      <c r="B828">
        <v>826</v>
      </c>
      <c r="C828" t="s">
        <v>752</v>
      </c>
      <c r="D828" s="2" t="str">
        <f t="shared" si="96"/>
        <v>-</v>
      </c>
      <c r="E828">
        <f t="shared" si="90"/>
        <v>17</v>
      </c>
      <c r="F828">
        <f t="shared" si="91"/>
        <v>9</v>
      </c>
      <c r="G828">
        <f t="shared" si="92"/>
        <v>27</v>
      </c>
      <c r="I828" s="1" t="s">
        <v>752</v>
      </c>
      <c r="J828">
        <f t="shared" si="93"/>
        <v>9</v>
      </c>
      <c r="K828" s="35" t="str">
        <f t="shared" si="94"/>
        <v>.</v>
      </c>
      <c r="L828" s="34" t="str">
        <f t="shared" si="95"/>
        <v>.</v>
      </c>
    </row>
    <row r="829" spans="2:12" ht="12.75" hidden="1" customHeight="1" outlineLevel="1" x14ac:dyDescent="0.2">
      <c r="B829">
        <v>827</v>
      </c>
      <c r="C829" t="s">
        <v>486</v>
      </c>
      <c r="D829" s="2" t="str">
        <f t="shared" si="96"/>
        <v>-</v>
      </c>
      <c r="E829">
        <f t="shared" si="90"/>
        <v>17</v>
      </c>
      <c r="F829">
        <f t="shared" si="91"/>
        <v>2</v>
      </c>
      <c r="G829">
        <f t="shared" si="92"/>
        <v>7</v>
      </c>
      <c r="I829" s="1" t="s">
        <v>486</v>
      </c>
      <c r="J829">
        <f t="shared" si="93"/>
        <v>2</v>
      </c>
      <c r="K829" s="35" t="str">
        <f t="shared" si="94"/>
        <v>.</v>
      </c>
      <c r="L829" s="34" t="str">
        <f t="shared" si="95"/>
        <v>.</v>
      </c>
    </row>
    <row r="830" spans="2:12" ht="12.75" hidden="1" customHeight="1" outlineLevel="1" x14ac:dyDescent="0.2">
      <c r="B830">
        <v>828</v>
      </c>
      <c r="C830" t="s">
        <v>634</v>
      </c>
      <c r="D830" s="2" t="str">
        <f t="shared" si="96"/>
        <v>-</v>
      </c>
      <c r="E830">
        <f t="shared" si="90"/>
        <v>17</v>
      </c>
      <c r="F830">
        <f t="shared" si="91"/>
        <v>4</v>
      </c>
      <c r="G830">
        <f t="shared" si="92"/>
        <v>12</v>
      </c>
      <c r="I830" s="1" t="s">
        <v>634</v>
      </c>
      <c r="J830">
        <f t="shared" si="93"/>
        <v>4</v>
      </c>
      <c r="K830" s="35" t="str">
        <f t="shared" si="94"/>
        <v>.</v>
      </c>
      <c r="L830" s="34" t="str">
        <f t="shared" si="95"/>
        <v>.</v>
      </c>
    </row>
    <row r="831" spans="2:12" ht="12.75" hidden="1" customHeight="1" outlineLevel="1" x14ac:dyDescent="0.2">
      <c r="B831">
        <v>829</v>
      </c>
      <c r="C831" t="s">
        <v>258</v>
      </c>
      <c r="D831" s="2" t="str">
        <f t="shared" si="96"/>
        <v>-</v>
      </c>
      <c r="E831">
        <f t="shared" si="90"/>
        <v>17</v>
      </c>
      <c r="F831">
        <f t="shared" si="91"/>
        <v>1</v>
      </c>
      <c r="G831">
        <f t="shared" si="92"/>
        <v>4</v>
      </c>
      <c r="I831" s="1" t="s">
        <v>2392</v>
      </c>
      <c r="J831">
        <f t="shared" si="93"/>
        <v>2</v>
      </c>
      <c r="K831" s="35" t="str">
        <f t="shared" si="94"/>
        <v>.</v>
      </c>
      <c r="L831" s="34" t="str">
        <f t="shared" si="95"/>
        <v>.</v>
      </c>
    </row>
    <row r="832" spans="2:12" ht="12.75" hidden="1" customHeight="1" outlineLevel="1" x14ac:dyDescent="0.2">
      <c r="B832">
        <v>830</v>
      </c>
      <c r="C832" t="s">
        <v>796</v>
      </c>
      <c r="D832" s="2" t="str">
        <f t="shared" si="96"/>
        <v>-</v>
      </c>
      <c r="E832">
        <f t="shared" si="90"/>
        <v>17</v>
      </c>
      <c r="F832">
        <f t="shared" si="91"/>
        <v>14</v>
      </c>
      <c r="G832">
        <f t="shared" si="92"/>
        <v>42</v>
      </c>
      <c r="I832" s="1" t="s">
        <v>796</v>
      </c>
      <c r="J832">
        <f t="shared" si="93"/>
        <v>14</v>
      </c>
      <c r="K832" s="35" t="str">
        <f t="shared" si="94"/>
        <v>.</v>
      </c>
      <c r="L832" s="34" t="str">
        <f t="shared" si="95"/>
        <v>.</v>
      </c>
    </row>
    <row r="833" spans="2:12" ht="12.75" hidden="1" customHeight="1" outlineLevel="1" x14ac:dyDescent="0.2">
      <c r="B833">
        <v>831</v>
      </c>
      <c r="C833" t="s">
        <v>881</v>
      </c>
      <c r="D833" s="2" t="str">
        <f t="shared" si="96"/>
        <v>-</v>
      </c>
      <c r="E833">
        <f t="shared" si="90"/>
        <v>17</v>
      </c>
      <c r="F833">
        <f t="shared" si="91"/>
        <v>45</v>
      </c>
      <c r="G833">
        <f t="shared" si="92"/>
        <v>132</v>
      </c>
      <c r="I833" s="1" t="s">
        <v>881</v>
      </c>
      <c r="J833">
        <f t="shared" si="93"/>
        <v>45</v>
      </c>
      <c r="K833" s="35" t="str">
        <f t="shared" si="94"/>
        <v>.</v>
      </c>
      <c r="L833" s="34" t="str">
        <f t="shared" si="95"/>
        <v>.</v>
      </c>
    </row>
    <row r="834" spans="2:12" ht="12.75" hidden="1" customHeight="1" outlineLevel="1" x14ac:dyDescent="0.2">
      <c r="B834">
        <v>832</v>
      </c>
      <c r="C834" t="s">
        <v>259</v>
      </c>
      <c r="D834" s="2" t="str">
        <f t="shared" si="96"/>
        <v>-</v>
      </c>
      <c r="E834">
        <f t="shared" si="90"/>
        <v>17</v>
      </c>
      <c r="F834">
        <f t="shared" si="91"/>
        <v>1</v>
      </c>
      <c r="G834">
        <f t="shared" si="92"/>
        <v>4</v>
      </c>
      <c r="I834" s="1" t="s">
        <v>2393</v>
      </c>
      <c r="J834">
        <f t="shared" si="93"/>
        <v>4</v>
      </c>
      <c r="K834" s="35" t="str">
        <f t="shared" si="94"/>
        <v>.</v>
      </c>
      <c r="L834" s="34" t="str">
        <f t="shared" si="95"/>
        <v>.</v>
      </c>
    </row>
    <row r="835" spans="2:12" ht="12.75" hidden="1" customHeight="1" outlineLevel="1" x14ac:dyDescent="0.2">
      <c r="B835">
        <v>833</v>
      </c>
      <c r="C835" t="s">
        <v>743</v>
      </c>
      <c r="D835" s="2" t="str">
        <f t="shared" si="96"/>
        <v>-</v>
      </c>
      <c r="E835">
        <f t="shared" si="90"/>
        <v>17</v>
      </c>
      <c r="F835">
        <f t="shared" si="91"/>
        <v>8</v>
      </c>
      <c r="G835">
        <f t="shared" si="92"/>
        <v>24</v>
      </c>
      <c r="I835" s="1" t="s">
        <v>743</v>
      </c>
      <c r="J835">
        <f t="shared" si="93"/>
        <v>8</v>
      </c>
      <c r="K835" s="35" t="str">
        <f t="shared" si="94"/>
        <v>.</v>
      </c>
      <c r="L835" s="34" t="str">
        <f t="shared" si="95"/>
        <v>.</v>
      </c>
    </row>
    <row r="836" spans="2:12" ht="12.75" hidden="1" customHeight="1" outlineLevel="1" x14ac:dyDescent="0.2">
      <c r="B836">
        <v>834</v>
      </c>
      <c r="C836" t="s">
        <v>260</v>
      </c>
      <c r="D836" s="2" t="str">
        <f t="shared" si="96"/>
        <v>-</v>
      </c>
      <c r="E836">
        <f t="shared" ref="E836:E899" si="97">IF(D836="-",E837,E837+1)</f>
        <v>17</v>
      </c>
      <c r="F836">
        <f t="shared" si="91"/>
        <v>1</v>
      </c>
      <c r="G836">
        <f t="shared" si="92"/>
        <v>4</v>
      </c>
      <c r="I836" s="1" t="s">
        <v>2394</v>
      </c>
      <c r="J836">
        <f t="shared" si="93"/>
        <v>16</v>
      </c>
      <c r="K836" s="35" t="str">
        <f t="shared" si="94"/>
        <v>.</v>
      </c>
      <c r="L836" s="34" t="str">
        <f t="shared" si="95"/>
        <v>.</v>
      </c>
    </row>
    <row r="837" spans="2:12" ht="12.75" hidden="1" customHeight="1" outlineLevel="1" x14ac:dyDescent="0.2">
      <c r="B837">
        <v>835</v>
      </c>
      <c r="C837" t="s">
        <v>261</v>
      </c>
      <c r="D837" s="2" t="str">
        <f t="shared" si="96"/>
        <v>-</v>
      </c>
      <c r="E837">
        <f t="shared" si="97"/>
        <v>17</v>
      </c>
      <c r="F837">
        <f t="shared" ref="F837:F900" si="98">IF(C837&lt;&gt;"",MID(C837,FIND("^",C837)+1,FIND("-",C837)-FIND("^",C837)-1)+0,"&lt;&lt;&lt; unknown")</f>
        <v>1</v>
      </c>
      <c r="G837">
        <f t="shared" ref="G837:G900" si="99">IF(C837&lt;&gt;"",CEILING(LOG(2,10)+LOG(B837,10)*F837,1),"&lt;&lt;&lt; unknown")</f>
        <v>4</v>
      </c>
      <c r="I837" s="1" t="s">
        <v>2395</v>
      </c>
      <c r="J837">
        <f t="shared" ref="J837:J900" si="100">IF(I837&lt;&gt;"",MID(I837,FIND("^",I837)+1,FIND("-",I837)-FIND("^",I837)-1)+0,"&lt;&lt;&lt; unknown")</f>
        <v>42</v>
      </c>
      <c r="K837" s="35" t="str">
        <f t="shared" ref="K837:K900" si="101">IF(AND(C837=I837,ISNUMBER(F837),F837&gt;1),".",IF(I837&lt;&gt;"",IF(AND(ISNUMBER(F837),ISNUMBER(J837),F837=1,J837&gt;=2,MID(I837,3,FIND("^",I837)-3)+0=B837),".","&lt;&lt;&lt;&lt;&lt; grrr"),"&lt;&lt;&lt;&lt;&lt; grrr"))</f>
        <v>.</v>
      </c>
      <c r="L837" s="34" t="str">
        <f t="shared" ref="L837:L900" si="102">IF(AND(F837=1,ISNUMBER(J837),J837&gt;$L$2),"&lt;&lt;here",".")</f>
        <v>.</v>
      </c>
    </row>
    <row r="838" spans="2:12" ht="12.75" hidden="1" customHeight="1" outlineLevel="1" x14ac:dyDescent="0.2">
      <c r="B838">
        <v>836</v>
      </c>
      <c r="C838" t="s">
        <v>958</v>
      </c>
      <c r="D838" s="2" t="str">
        <f t="shared" si="96"/>
        <v>-</v>
      </c>
      <c r="E838">
        <f t="shared" si="97"/>
        <v>17</v>
      </c>
      <c r="F838">
        <f t="shared" si="98"/>
        <v>330</v>
      </c>
      <c r="G838">
        <f t="shared" si="99"/>
        <v>965</v>
      </c>
      <c r="I838" t="s">
        <v>958</v>
      </c>
      <c r="J838">
        <f t="shared" si="100"/>
        <v>330</v>
      </c>
      <c r="K838" s="35" t="str">
        <f t="shared" si="101"/>
        <v>.</v>
      </c>
      <c r="L838" s="34" t="str">
        <f t="shared" si="102"/>
        <v>.</v>
      </c>
    </row>
    <row r="839" spans="2:12" ht="12.75" hidden="1" customHeight="1" outlineLevel="1" x14ac:dyDescent="0.2">
      <c r="B839">
        <v>837</v>
      </c>
      <c r="C839" t="s">
        <v>744</v>
      </c>
      <c r="D839" s="2" t="str">
        <f t="shared" si="96"/>
        <v>-</v>
      </c>
      <c r="E839">
        <f t="shared" si="97"/>
        <v>17</v>
      </c>
      <c r="F839">
        <f t="shared" si="98"/>
        <v>8</v>
      </c>
      <c r="G839">
        <f t="shared" si="99"/>
        <v>24</v>
      </c>
      <c r="I839" s="1" t="s">
        <v>744</v>
      </c>
      <c r="J839">
        <f t="shared" si="100"/>
        <v>8</v>
      </c>
      <c r="K839" s="35" t="str">
        <f t="shared" si="101"/>
        <v>.</v>
      </c>
      <c r="L839" s="34" t="str">
        <f t="shared" si="102"/>
        <v>.</v>
      </c>
    </row>
    <row r="840" spans="2:12" ht="12.75" hidden="1" customHeight="1" outlineLevel="1" x14ac:dyDescent="0.2">
      <c r="B840">
        <v>838</v>
      </c>
      <c r="C840" t="s">
        <v>786</v>
      </c>
      <c r="D840" s="2" t="str">
        <f t="shared" si="96"/>
        <v>-</v>
      </c>
      <c r="E840">
        <f t="shared" si="97"/>
        <v>17</v>
      </c>
      <c r="F840">
        <f t="shared" si="98"/>
        <v>12</v>
      </c>
      <c r="G840">
        <f t="shared" si="99"/>
        <v>36</v>
      </c>
      <c r="I840" s="1" t="s">
        <v>786</v>
      </c>
      <c r="J840">
        <f t="shared" si="100"/>
        <v>12</v>
      </c>
      <c r="K840" s="35" t="str">
        <f t="shared" si="101"/>
        <v>.</v>
      </c>
      <c r="L840" s="34" t="str">
        <f t="shared" si="102"/>
        <v>.</v>
      </c>
    </row>
    <row r="841" spans="2:12" ht="12.75" hidden="1" customHeight="1" outlineLevel="1" x14ac:dyDescent="0.2">
      <c r="B841">
        <v>839</v>
      </c>
      <c r="C841" t="s">
        <v>487</v>
      </c>
      <c r="D841" s="2" t="str">
        <f t="shared" si="96"/>
        <v>-</v>
      </c>
      <c r="E841">
        <f t="shared" si="97"/>
        <v>17</v>
      </c>
      <c r="F841">
        <f t="shared" si="98"/>
        <v>2</v>
      </c>
      <c r="G841">
        <f t="shared" si="99"/>
        <v>7</v>
      </c>
      <c r="I841" s="1" t="s">
        <v>487</v>
      </c>
      <c r="J841">
        <f t="shared" si="100"/>
        <v>2</v>
      </c>
      <c r="K841" s="35" t="str">
        <f t="shared" si="101"/>
        <v>.</v>
      </c>
      <c r="L841" s="34" t="str">
        <f t="shared" si="102"/>
        <v>.</v>
      </c>
    </row>
    <row r="842" spans="2:12" ht="12.75" hidden="1" customHeight="1" outlineLevel="1" x14ac:dyDescent="0.2">
      <c r="B842">
        <v>840</v>
      </c>
      <c r="C842" t="s">
        <v>488</v>
      </c>
      <c r="D842" s="2" t="str">
        <f t="shared" si="96"/>
        <v>-</v>
      </c>
      <c r="E842">
        <f t="shared" si="97"/>
        <v>17</v>
      </c>
      <c r="F842">
        <f t="shared" si="98"/>
        <v>2</v>
      </c>
      <c r="G842">
        <f t="shared" si="99"/>
        <v>7</v>
      </c>
      <c r="I842" s="1" t="s">
        <v>488</v>
      </c>
      <c r="J842">
        <f t="shared" si="100"/>
        <v>2</v>
      </c>
      <c r="K842" s="35" t="str">
        <f t="shared" si="101"/>
        <v>.</v>
      </c>
      <c r="L842" s="34" t="str">
        <f t="shared" si="102"/>
        <v>.</v>
      </c>
    </row>
    <row r="843" spans="2:12" ht="12.75" hidden="1" customHeight="1" outlineLevel="1" x14ac:dyDescent="0.2">
      <c r="B843">
        <v>841</v>
      </c>
      <c r="C843" t="s">
        <v>900</v>
      </c>
      <c r="D843" s="2" t="str">
        <f t="shared" si="96"/>
        <v>-</v>
      </c>
      <c r="E843">
        <f t="shared" si="97"/>
        <v>17</v>
      </c>
      <c r="F843">
        <f t="shared" si="98"/>
        <v>68</v>
      </c>
      <c r="G843">
        <f t="shared" si="99"/>
        <v>200</v>
      </c>
      <c r="I843" s="1" t="s">
        <v>900</v>
      </c>
      <c r="J843">
        <f t="shared" si="100"/>
        <v>68</v>
      </c>
      <c r="K843" s="35" t="str">
        <f t="shared" si="101"/>
        <v>.</v>
      </c>
      <c r="L843" s="34" t="str">
        <f t="shared" si="102"/>
        <v>.</v>
      </c>
    </row>
    <row r="844" spans="2:12" ht="12.75" hidden="1" customHeight="1" outlineLevel="1" x14ac:dyDescent="0.2">
      <c r="B844">
        <v>842</v>
      </c>
      <c r="C844" t="s">
        <v>635</v>
      </c>
      <c r="D844" s="2" t="str">
        <f t="shared" si="96"/>
        <v>-</v>
      </c>
      <c r="E844">
        <f t="shared" si="97"/>
        <v>17</v>
      </c>
      <c r="F844">
        <f t="shared" si="98"/>
        <v>4</v>
      </c>
      <c r="G844">
        <f t="shared" si="99"/>
        <v>13</v>
      </c>
      <c r="I844" s="1" t="s">
        <v>635</v>
      </c>
      <c r="J844">
        <f t="shared" si="100"/>
        <v>4</v>
      </c>
      <c r="K844" s="35" t="str">
        <f t="shared" si="101"/>
        <v>.</v>
      </c>
      <c r="L844" s="34" t="str">
        <f t="shared" si="102"/>
        <v>.</v>
      </c>
    </row>
    <row r="845" spans="2:12" ht="12.75" hidden="1" customHeight="1" outlineLevel="1" x14ac:dyDescent="0.2">
      <c r="B845">
        <v>843</v>
      </c>
      <c r="C845" t="s">
        <v>856</v>
      </c>
      <c r="D845" s="2" t="str">
        <f t="shared" si="96"/>
        <v>-</v>
      </c>
      <c r="E845">
        <f t="shared" si="97"/>
        <v>17</v>
      </c>
      <c r="F845">
        <f t="shared" si="98"/>
        <v>30</v>
      </c>
      <c r="G845">
        <f t="shared" si="99"/>
        <v>89</v>
      </c>
      <c r="I845" s="1" t="s">
        <v>856</v>
      </c>
      <c r="J845">
        <f t="shared" si="100"/>
        <v>30</v>
      </c>
      <c r="K845" s="35" t="str">
        <f t="shared" si="101"/>
        <v>.</v>
      </c>
      <c r="L845" s="34" t="str">
        <f t="shared" si="102"/>
        <v>.</v>
      </c>
    </row>
    <row r="846" spans="2:12" ht="12.75" hidden="1" customHeight="1" outlineLevel="1" x14ac:dyDescent="0.2">
      <c r="B846">
        <v>844</v>
      </c>
      <c r="C846" t="s">
        <v>910</v>
      </c>
      <c r="D846" s="2" t="str">
        <f t="shared" si="96"/>
        <v>-</v>
      </c>
      <c r="E846">
        <f t="shared" si="97"/>
        <v>17</v>
      </c>
      <c r="F846">
        <f t="shared" si="98"/>
        <v>81</v>
      </c>
      <c r="G846">
        <f t="shared" si="99"/>
        <v>238</v>
      </c>
      <c r="I846" s="1" t="s">
        <v>910</v>
      </c>
      <c r="J846">
        <f t="shared" si="100"/>
        <v>81</v>
      </c>
      <c r="K846" s="35" t="str">
        <f t="shared" si="101"/>
        <v>.</v>
      </c>
      <c r="L846" s="34" t="str">
        <f t="shared" si="102"/>
        <v>.</v>
      </c>
    </row>
    <row r="847" spans="2:12" ht="12.75" customHeight="1" collapsed="1" x14ac:dyDescent="0.2">
      <c r="B847">
        <v>845</v>
      </c>
      <c r="C847" t="s">
        <v>2017</v>
      </c>
      <c r="D847" s="2" t="str">
        <f t="shared" si="96"/>
        <v>-</v>
      </c>
      <c r="E847">
        <f t="shared" si="97"/>
        <v>17</v>
      </c>
      <c r="F847">
        <f t="shared" si="98"/>
        <v>39406</v>
      </c>
      <c r="G847">
        <f t="shared" si="99"/>
        <v>115337</v>
      </c>
      <c r="I847" t="s">
        <v>2017</v>
      </c>
      <c r="J847">
        <f t="shared" si="100"/>
        <v>39406</v>
      </c>
      <c r="K847" s="35" t="str">
        <f t="shared" si="101"/>
        <v>.</v>
      </c>
      <c r="L847" s="34" t="str">
        <f t="shared" si="102"/>
        <v>.</v>
      </c>
    </row>
    <row r="848" spans="2:12" ht="12.75" hidden="1" customHeight="1" outlineLevel="1" x14ac:dyDescent="0.2">
      <c r="B848">
        <v>846</v>
      </c>
      <c r="C848" t="s">
        <v>636</v>
      </c>
      <c r="D848" s="2" t="str">
        <f t="shared" si="96"/>
        <v>-</v>
      </c>
      <c r="E848">
        <f t="shared" si="97"/>
        <v>17</v>
      </c>
      <c r="F848">
        <f t="shared" si="98"/>
        <v>4</v>
      </c>
      <c r="G848">
        <f t="shared" si="99"/>
        <v>13</v>
      </c>
      <c r="I848" s="1" t="s">
        <v>636</v>
      </c>
      <c r="J848">
        <f t="shared" si="100"/>
        <v>4</v>
      </c>
      <c r="K848" s="35" t="str">
        <f t="shared" si="101"/>
        <v>.</v>
      </c>
      <c r="L848" s="34" t="str">
        <f t="shared" si="102"/>
        <v>.</v>
      </c>
    </row>
    <row r="849" spans="2:12" ht="12.75" hidden="1" customHeight="1" outlineLevel="1" x14ac:dyDescent="0.2">
      <c r="B849">
        <v>847</v>
      </c>
      <c r="C849" t="s">
        <v>262</v>
      </c>
      <c r="D849" s="2" t="str">
        <f t="shared" si="96"/>
        <v>-</v>
      </c>
      <c r="E849">
        <f t="shared" si="97"/>
        <v>17</v>
      </c>
      <c r="F849">
        <f t="shared" si="98"/>
        <v>1</v>
      </c>
      <c r="G849">
        <f t="shared" si="99"/>
        <v>4</v>
      </c>
      <c r="I849" s="1" t="s">
        <v>2396</v>
      </c>
      <c r="J849">
        <f t="shared" si="100"/>
        <v>5</v>
      </c>
      <c r="K849" s="35" t="str">
        <f t="shared" si="101"/>
        <v>.</v>
      </c>
      <c r="L849" s="34" t="str">
        <f t="shared" si="102"/>
        <v>.</v>
      </c>
    </row>
    <row r="850" spans="2:12" ht="12.75" hidden="1" customHeight="1" outlineLevel="1" x14ac:dyDescent="0.2">
      <c r="B850">
        <v>848</v>
      </c>
      <c r="C850" t="s">
        <v>489</v>
      </c>
      <c r="D850" s="2" t="str">
        <f t="shared" si="96"/>
        <v>-</v>
      </c>
      <c r="E850">
        <f t="shared" si="97"/>
        <v>17</v>
      </c>
      <c r="F850">
        <f t="shared" si="98"/>
        <v>2</v>
      </c>
      <c r="G850">
        <f t="shared" si="99"/>
        <v>7</v>
      </c>
      <c r="I850" s="1" t="s">
        <v>489</v>
      </c>
      <c r="J850">
        <f t="shared" si="100"/>
        <v>2</v>
      </c>
      <c r="K850" s="35" t="str">
        <f t="shared" si="101"/>
        <v>.</v>
      </c>
      <c r="L850" s="34" t="str">
        <f t="shared" si="102"/>
        <v>.</v>
      </c>
    </row>
    <row r="851" spans="2:12" ht="12.75" hidden="1" customHeight="1" outlineLevel="1" x14ac:dyDescent="0.2">
      <c r="B851">
        <v>849</v>
      </c>
      <c r="C851" t="s">
        <v>263</v>
      </c>
      <c r="D851" s="2" t="str">
        <f t="shared" si="96"/>
        <v>-</v>
      </c>
      <c r="E851">
        <f t="shared" si="97"/>
        <v>17</v>
      </c>
      <c r="F851">
        <f t="shared" si="98"/>
        <v>1</v>
      </c>
      <c r="G851">
        <f t="shared" si="99"/>
        <v>4</v>
      </c>
      <c r="I851" s="1" t="s">
        <v>2397</v>
      </c>
      <c r="J851">
        <f t="shared" si="100"/>
        <v>3</v>
      </c>
      <c r="K851" s="35" t="str">
        <f t="shared" si="101"/>
        <v>.</v>
      </c>
      <c r="L851" s="34" t="str">
        <f t="shared" si="102"/>
        <v>.</v>
      </c>
    </row>
    <row r="852" spans="2:12" ht="12.75" hidden="1" customHeight="1" outlineLevel="1" x14ac:dyDescent="0.2">
      <c r="B852">
        <v>850</v>
      </c>
      <c r="C852" t="s">
        <v>264</v>
      </c>
      <c r="D852" s="2" t="str">
        <f t="shared" si="96"/>
        <v>-</v>
      </c>
      <c r="E852">
        <f t="shared" si="97"/>
        <v>17</v>
      </c>
      <c r="F852">
        <f t="shared" si="98"/>
        <v>1</v>
      </c>
      <c r="G852">
        <f t="shared" si="99"/>
        <v>4</v>
      </c>
      <c r="I852" s="1" t="s">
        <v>2398</v>
      </c>
      <c r="J852">
        <f t="shared" si="100"/>
        <v>2</v>
      </c>
      <c r="K852" s="35" t="str">
        <f t="shared" si="101"/>
        <v>.</v>
      </c>
      <c r="L852" s="34" t="str">
        <f t="shared" si="102"/>
        <v>.</v>
      </c>
    </row>
    <row r="853" spans="2:12" ht="12.75" hidden="1" customHeight="1" outlineLevel="1" x14ac:dyDescent="0.2">
      <c r="B853">
        <v>851</v>
      </c>
      <c r="C853" t="s">
        <v>490</v>
      </c>
      <c r="D853" s="2" t="str">
        <f t="shared" si="96"/>
        <v>-</v>
      </c>
      <c r="E853">
        <f t="shared" si="97"/>
        <v>17</v>
      </c>
      <c r="F853">
        <f t="shared" si="98"/>
        <v>2</v>
      </c>
      <c r="G853">
        <f t="shared" si="99"/>
        <v>7</v>
      </c>
      <c r="I853" s="1" t="s">
        <v>490</v>
      </c>
      <c r="J853">
        <f t="shared" si="100"/>
        <v>2</v>
      </c>
      <c r="K853" s="35" t="str">
        <f t="shared" si="101"/>
        <v>.</v>
      </c>
      <c r="L853" s="34" t="str">
        <f t="shared" si="102"/>
        <v>.</v>
      </c>
    </row>
    <row r="854" spans="2:12" ht="12.75" hidden="1" customHeight="1" outlineLevel="1" x14ac:dyDescent="0.2">
      <c r="B854">
        <v>852</v>
      </c>
      <c r="C854" t="s">
        <v>753</v>
      </c>
      <c r="D854" s="2" t="str">
        <f t="shared" si="96"/>
        <v>-</v>
      </c>
      <c r="E854">
        <f t="shared" si="97"/>
        <v>17</v>
      </c>
      <c r="F854">
        <f t="shared" si="98"/>
        <v>9</v>
      </c>
      <c r="G854">
        <f t="shared" si="99"/>
        <v>27</v>
      </c>
      <c r="I854" s="1" t="s">
        <v>753</v>
      </c>
      <c r="J854">
        <f t="shared" si="100"/>
        <v>9</v>
      </c>
      <c r="K854" s="35" t="str">
        <f t="shared" si="101"/>
        <v>.</v>
      </c>
      <c r="L854" s="34" t="str">
        <f t="shared" si="102"/>
        <v>.</v>
      </c>
    </row>
    <row r="855" spans="2:12" ht="12.75" hidden="1" customHeight="1" outlineLevel="1" x14ac:dyDescent="0.2">
      <c r="B855">
        <v>853</v>
      </c>
      <c r="C855" t="s">
        <v>637</v>
      </c>
      <c r="D855" s="2" t="str">
        <f t="shared" si="96"/>
        <v>-</v>
      </c>
      <c r="E855">
        <f t="shared" si="97"/>
        <v>17</v>
      </c>
      <c r="F855">
        <f t="shared" si="98"/>
        <v>4</v>
      </c>
      <c r="G855">
        <f t="shared" si="99"/>
        <v>13</v>
      </c>
      <c r="I855" s="1" t="s">
        <v>637</v>
      </c>
      <c r="J855">
        <f t="shared" si="100"/>
        <v>4</v>
      </c>
      <c r="K855" s="35" t="str">
        <f t="shared" si="101"/>
        <v>.</v>
      </c>
      <c r="L855" s="34" t="str">
        <f t="shared" si="102"/>
        <v>.</v>
      </c>
    </row>
    <row r="856" spans="2:12" ht="12.75" hidden="1" customHeight="1" outlineLevel="1" x14ac:dyDescent="0.2">
      <c r="B856">
        <v>854</v>
      </c>
      <c r="C856" t="s">
        <v>491</v>
      </c>
      <c r="D856" s="2" t="str">
        <f t="shared" si="96"/>
        <v>-</v>
      </c>
      <c r="E856">
        <f t="shared" si="97"/>
        <v>17</v>
      </c>
      <c r="F856">
        <f t="shared" si="98"/>
        <v>2</v>
      </c>
      <c r="G856">
        <f t="shared" si="99"/>
        <v>7</v>
      </c>
      <c r="I856" s="1" t="s">
        <v>491</v>
      </c>
      <c r="J856">
        <f t="shared" si="100"/>
        <v>2</v>
      </c>
      <c r="K856" s="35" t="str">
        <f t="shared" si="101"/>
        <v>.</v>
      </c>
      <c r="L856" s="34" t="str">
        <f t="shared" si="102"/>
        <v>.</v>
      </c>
    </row>
    <row r="857" spans="2:12" ht="12.75" hidden="1" customHeight="1" outlineLevel="1" x14ac:dyDescent="0.2">
      <c r="B857">
        <v>855</v>
      </c>
      <c r="C857" t="s">
        <v>265</v>
      </c>
      <c r="D857" s="2" t="str">
        <f t="shared" si="96"/>
        <v>-</v>
      </c>
      <c r="E857">
        <f t="shared" si="97"/>
        <v>17</v>
      </c>
      <c r="F857">
        <f t="shared" si="98"/>
        <v>1</v>
      </c>
      <c r="G857">
        <f t="shared" si="99"/>
        <v>4</v>
      </c>
      <c r="I857" s="1" t="s">
        <v>2399</v>
      </c>
      <c r="J857">
        <f t="shared" si="100"/>
        <v>2</v>
      </c>
      <c r="K857" s="35" t="str">
        <f t="shared" si="101"/>
        <v>.</v>
      </c>
      <c r="L857" s="34" t="str">
        <f t="shared" si="102"/>
        <v>.</v>
      </c>
    </row>
    <row r="858" spans="2:12" ht="12.75" hidden="1" customHeight="1" outlineLevel="1" x14ac:dyDescent="0.2">
      <c r="B858">
        <v>856</v>
      </c>
      <c r="C858" t="s">
        <v>705</v>
      </c>
      <c r="D858" s="2" t="str">
        <f t="shared" si="96"/>
        <v>-</v>
      </c>
      <c r="E858">
        <f t="shared" si="97"/>
        <v>17</v>
      </c>
      <c r="F858">
        <f t="shared" si="98"/>
        <v>6</v>
      </c>
      <c r="G858">
        <f t="shared" si="99"/>
        <v>18</v>
      </c>
      <c r="I858" s="1" t="s">
        <v>705</v>
      </c>
      <c r="J858">
        <f t="shared" si="100"/>
        <v>6</v>
      </c>
      <c r="K858" s="35" t="str">
        <f t="shared" si="101"/>
        <v>.</v>
      </c>
      <c r="L858" s="34" t="str">
        <f t="shared" si="102"/>
        <v>.</v>
      </c>
    </row>
    <row r="859" spans="2:12" ht="12.75" hidden="1" customHeight="1" outlineLevel="1" x14ac:dyDescent="0.2">
      <c r="B859">
        <v>857</v>
      </c>
      <c r="C859" t="s">
        <v>492</v>
      </c>
      <c r="D859" s="2" t="str">
        <f t="shared" si="96"/>
        <v>-</v>
      </c>
      <c r="E859">
        <f t="shared" si="97"/>
        <v>17</v>
      </c>
      <c r="F859">
        <f t="shared" si="98"/>
        <v>2</v>
      </c>
      <c r="G859">
        <f t="shared" si="99"/>
        <v>7</v>
      </c>
      <c r="I859" s="1" t="s">
        <v>492</v>
      </c>
      <c r="J859">
        <f t="shared" si="100"/>
        <v>2</v>
      </c>
      <c r="K859" s="35" t="str">
        <f t="shared" si="101"/>
        <v>.</v>
      </c>
      <c r="L859" s="34" t="str">
        <f t="shared" si="102"/>
        <v>.</v>
      </c>
    </row>
    <row r="860" spans="2:12" ht="12.75" hidden="1" customHeight="1" outlineLevel="1" x14ac:dyDescent="0.2">
      <c r="B860">
        <v>858</v>
      </c>
      <c r="C860" t="s">
        <v>921</v>
      </c>
      <c r="D860" s="2" t="str">
        <f t="shared" si="96"/>
        <v>-</v>
      </c>
      <c r="E860">
        <f t="shared" si="97"/>
        <v>17</v>
      </c>
      <c r="F860">
        <f t="shared" si="98"/>
        <v>99</v>
      </c>
      <c r="G860">
        <f t="shared" si="99"/>
        <v>291</v>
      </c>
      <c r="I860" s="1" t="s">
        <v>921</v>
      </c>
      <c r="J860">
        <f t="shared" si="100"/>
        <v>99</v>
      </c>
      <c r="K860" s="35" t="str">
        <f t="shared" si="101"/>
        <v>.</v>
      </c>
      <c r="L860" s="34" t="str">
        <f t="shared" si="102"/>
        <v>.</v>
      </c>
    </row>
    <row r="861" spans="2:12" ht="12.75" hidden="1" customHeight="1" outlineLevel="1" x14ac:dyDescent="0.2">
      <c r="B861">
        <v>859</v>
      </c>
      <c r="C861" t="s">
        <v>566</v>
      </c>
      <c r="D861" s="2" t="str">
        <f t="shared" si="96"/>
        <v>-</v>
      </c>
      <c r="E861">
        <f t="shared" si="97"/>
        <v>17</v>
      </c>
      <c r="F861">
        <f t="shared" si="98"/>
        <v>3</v>
      </c>
      <c r="G861">
        <f t="shared" si="99"/>
        <v>10</v>
      </c>
      <c r="I861" t="s">
        <v>566</v>
      </c>
      <c r="J861">
        <f t="shared" si="100"/>
        <v>3</v>
      </c>
      <c r="K861" s="35" t="str">
        <f t="shared" si="101"/>
        <v>.</v>
      </c>
      <c r="L861" s="34" t="str">
        <f t="shared" si="102"/>
        <v>.</v>
      </c>
    </row>
    <row r="862" spans="2:12" ht="12.75" hidden="1" customHeight="1" outlineLevel="1" x14ac:dyDescent="0.2">
      <c r="B862">
        <v>860</v>
      </c>
      <c r="C862" t="s">
        <v>896</v>
      </c>
      <c r="D862" s="2" t="str">
        <f t="shared" si="96"/>
        <v>-</v>
      </c>
      <c r="E862">
        <f t="shared" si="97"/>
        <v>17</v>
      </c>
      <c r="F862">
        <f t="shared" si="98"/>
        <v>62</v>
      </c>
      <c r="G862">
        <f t="shared" si="99"/>
        <v>183</v>
      </c>
      <c r="I862" s="1" t="s">
        <v>896</v>
      </c>
      <c r="J862">
        <f t="shared" si="100"/>
        <v>62</v>
      </c>
      <c r="K862" s="35" t="str">
        <f t="shared" si="101"/>
        <v>.</v>
      </c>
      <c r="L862" s="34" t="str">
        <f t="shared" si="102"/>
        <v>.</v>
      </c>
    </row>
    <row r="863" spans="2:12" ht="12.75" hidden="1" customHeight="1" outlineLevel="1" x14ac:dyDescent="0.2">
      <c r="B863">
        <v>861</v>
      </c>
      <c r="C863" t="s">
        <v>266</v>
      </c>
      <c r="D863" s="2" t="str">
        <f t="shared" si="96"/>
        <v>-</v>
      </c>
      <c r="E863">
        <f t="shared" si="97"/>
        <v>17</v>
      </c>
      <c r="F863">
        <f t="shared" si="98"/>
        <v>1</v>
      </c>
      <c r="G863">
        <f t="shared" si="99"/>
        <v>4</v>
      </c>
      <c r="I863" s="1" t="s">
        <v>2400</v>
      </c>
      <c r="J863">
        <f t="shared" si="100"/>
        <v>5</v>
      </c>
      <c r="K863" s="35" t="str">
        <f t="shared" si="101"/>
        <v>.</v>
      </c>
      <c r="L863" s="34" t="str">
        <f t="shared" si="102"/>
        <v>.</v>
      </c>
    </row>
    <row r="864" spans="2:12" ht="12.75" hidden="1" customHeight="1" outlineLevel="1" x14ac:dyDescent="0.2">
      <c r="B864">
        <v>862</v>
      </c>
      <c r="C864" t="s">
        <v>267</v>
      </c>
      <c r="D864" s="2" t="str">
        <f t="shared" si="96"/>
        <v>-</v>
      </c>
      <c r="E864">
        <f t="shared" si="97"/>
        <v>17</v>
      </c>
      <c r="F864">
        <f t="shared" si="98"/>
        <v>1</v>
      </c>
      <c r="G864">
        <f t="shared" si="99"/>
        <v>4</v>
      </c>
      <c r="I864" s="1" t="s">
        <v>2401</v>
      </c>
      <c r="J864">
        <f t="shared" si="100"/>
        <v>2</v>
      </c>
      <c r="K864" s="35" t="str">
        <f t="shared" si="101"/>
        <v>.</v>
      </c>
      <c r="L864" s="34" t="str">
        <f t="shared" si="102"/>
        <v>.</v>
      </c>
    </row>
    <row r="865" spans="2:12" ht="12.75" hidden="1" customHeight="1" outlineLevel="1" x14ac:dyDescent="0.2">
      <c r="B865">
        <v>863</v>
      </c>
      <c r="C865" t="s">
        <v>638</v>
      </c>
      <c r="D865" s="2" t="str">
        <f t="shared" si="96"/>
        <v>-</v>
      </c>
      <c r="E865">
        <f t="shared" si="97"/>
        <v>17</v>
      </c>
      <c r="F865">
        <f t="shared" si="98"/>
        <v>4</v>
      </c>
      <c r="G865">
        <f t="shared" si="99"/>
        <v>13</v>
      </c>
      <c r="I865" s="1" t="s">
        <v>638</v>
      </c>
      <c r="J865">
        <f t="shared" si="100"/>
        <v>4</v>
      </c>
      <c r="K865" s="35" t="str">
        <f t="shared" si="101"/>
        <v>.</v>
      </c>
      <c r="L865" s="34" t="str">
        <f t="shared" si="102"/>
        <v>.</v>
      </c>
    </row>
    <row r="866" spans="2:12" ht="12.75" hidden="1" customHeight="1" outlineLevel="1" x14ac:dyDescent="0.2">
      <c r="B866">
        <v>864</v>
      </c>
      <c r="C866" t="s">
        <v>849</v>
      </c>
      <c r="D866" s="2" t="str">
        <f t="shared" si="96"/>
        <v>-</v>
      </c>
      <c r="E866">
        <f t="shared" si="97"/>
        <v>17</v>
      </c>
      <c r="F866">
        <f t="shared" si="98"/>
        <v>26</v>
      </c>
      <c r="G866">
        <f t="shared" si="99"/>
        <v>77</v>
      </c>
      <c r="I866" s="1" t="s">
        <v>849</v>
      </c>
      <c r="J866">
        <f t="shared" si="100"/>
        <v>26</v>
      </c>
      <c r="K866" s="35" t="str">
        <f t="shared" si="101"/>
        <v>.</v>
      </c>
      <c r="L866" s="34" t="str">
        <f t="shared" si="102"/>
        <v>.</v>
      </c>
    </row>
    <row r="867" spans="2:12" ht="12.75" hidden="1" customHeight="1" outlineLevel="1" x14ac:dyDescent="0.2">
      <c r="B867">
        <v>865</v>
      </c>
      <c r="C867" t="s">
        <v>745</v>
      </c>
      <c r="D867" s="2" t="str">
        <f t="shared" si="96"/>
        <v>-</v>
      </c>
      <c r="E867">
        <f t="shared" si="97"/>
        <v>17</v>
      </c>
      <c r="F867">
        <f t="shared" si="98"/>
        <v>8</v>
      </c>
      <c r="G867">
        <f t="shared" si="99"/>
        <v>24</v>
      </c>
      <c r="I867" s="1" t="s">
        <v>745</v>
      </c>
      <c r="J867">
        <f t="shared" si="100"/>
        <v>8</v>
      </c>
      <c r="K867" s="35" t="str">
        <f t="shared" si="101"/>
        <v>.</v>
      </c>
      <c r="L867" s="34" t="str">
        <f t="shared" si="102"/>
        <v>.</v>
      </c>
    </row>
    <row r="868" spans="2:12" ht="12.75" hidden="1" customHeight="1" outlineLevel="1" x14ac:dyDescent="0.2">
      <c r="B868">
        <v>866</v>
      </c>
      <c r="C868" t="s">
        <v>908</v>
      </c>
      <c r="D868" s="2" t="str">
        <f t="shared" si="96"/>
        <v>-</v>
      </c>
      <c r="E868">
        <f t="shared" si="97"/>
        <v>17</v>
      </c>
      <c r="F868">
        <f t="shared" si="98"/>
        <v>78</v>
      </c>
      <c r="G868">
        <f t="shared" si="99"/>
        <v>230</v>
      </c>
      <c r="I868" s="1" t="s">
        <v>908</v>
      </c>
      <c r="J868">
        <f t="shared" si="100"/>
        <v>78</v>
      </c>
      <c r="K868" s="35" t="str">
        <f t="shared" si="101"/>
        <v>.</v>
      </c>
      <c r="L868" s="34" t="str">
        <f t="shared" si="102"/>
        <v>.</v>
      </c>
    </row>
    <row r="869" spans="2:12" ht="12.75" hidden="1" customHeight="1" outlineLevel="1" x14ac:dyDescent="0.2">
      <c r="B869">
        <v>867</v>
      </c>
      <c r="C869" t="s">
        <v>268</v>
      </c>
      <c r="D869" s="2" t="str">
        <f t="shared" si="96"/>
        <v>-</v>
      </c>
      <c r="E869">
        <f t="shared" si="97"/>
        <v>17</v>
      </c>
      <c r="F869">
        <f t="shared" si="98"/>
        <v>1</v>
      </c>
      <c r="G869">
        <f t="shared" si="99"/>
        <v>4</v>
      </c>
      <c r="I869" s="1" t="s">
        <v>2402</v>
      </c>
      <c r="J869">
        <f t="shared" si="100"/>
        <v>2</v>
      </c>
      <c r="K869" s="35" t="str">
        <f t="shared" si="101"/>
        <v>.</v>
      </c>
      <c r="L869" s="34" t="str">
        <f t="shared" si="102"/>
        <v>.</v>
      </c>
    </row>
    <row r="870" spans="2:12" ht="12.75" hidden="1" customHeight="1" outlineLevel="1" x14ac:dyDescent="0.2">
      <c r="B870">
        <v>868</v>
      </c>
      <c r="C870" t="s">
        <v>857</v>
      </c>
      <c r="D870" s="2" t="str">
        <f t="shared" si="96"/>
        <v>-</v>
      </c>
      <c r="E870">
        <f t="shared" si="97"/>
        <v>17</v>
      </c>
      <c r="F870">
        <f t="shared" si="98"/>
        <v>30</v>
      </c>
      <c r="G870">
        <f t="shared" si="99"/>
        <v>89</v>
      </c>
      <c r="I870" s="1" t="s">
        <v>857</v>
      </c>
      <c r="J870">
        <f t="shared" si="100"/>
        <v>30</v>
      </c>
      <c r="K870" s="35" t="str">
        <f t="shared" si="101"/>
        <v>.</v>
      </c>
      <c r="L870" s="34" t="str">
        <f t="shared" si="102"/>
        <v>.</v>
      </c>
    </row>
    <row r="871" spans="2:12" ht="12.75" hidden="1" customHeight="1" outlineLevel="1" x14ac:dyDescent="0.2">
      <c r="B871">
        <v>869</v>
      </c>
      <c r="C871" t="s">
        <v>493</v>
      </c>
      <c r="D871" s="2" t="str">
        <f t="shared" si="96"/>
        <v>-</v>
      </c>
      <c r="E871">
        <f t="shared" si="97"/>
        <v>17</v>
      </c>
      <c r="F871">
        <f t="shared" si="98"/>
        <v>2</v>
      </c>
      <c r="G871">
        <f t="shared" si="99"/>
        <v>7</v>
      </c>
      <c r="I871" s="1" t="s">
        <v>493</v>
      </c>
      <c r="J871">
        <f t="shared" si="100"/>
        <v>2</v>
      </c>
      <c r="K871" s="35" t="str">
        <f t="shared" si="101"/>
        <v>.</v>
      </c>
      <c r="L871" s="34" t="str">
        <f t="shared" si="102"/>
        <v>.</v>
      </c>
    </row>
    <row r="872" spans="2:12" ht="12.75" hidden="1" customHeight="1" outlineLevel="1" x14ac:dyDescent="0.2">
      <c r="B872">
        <v>870</v>
      </c>
      <c r="C872" t="s">
        <v>884</v>
      </c>
      <c r="D872" s="2" t="str">
        <f t="shared" si="96"/>
        <v>-</v>
      </c>
      <c r="E872">
        <f t="shared" si="97"/>
        <v>17</v>
      </c>
      <c r="F872">
        <f t="shared" si="98"/>
        <v>51</v>
      </c>
      <c r="G872">
        <f t="shared" si="99"/>
        <v>151</v>
      </c>
      <c r="I872" s="1" t="s">
        <v>884</v>
      </c>
      <c r="J872">
        <f t="shared" si="100"/>
        <v>51</v>
      </c>
      <c r="K872" s="35" t="str">
        <f t="shared" si="101"/>
        <v>.</v>
      </c>
      <c r="L872" s="34" t="str">
        <f t="shared" si="102"/>
        <v>.</v>
      </c>
    </row>
    <row r="873" spans="2:12" ht="12.75" hidden="1" customHeight="1" outlineLevel="1" x14ac:dyDescent="0.2">
      <c r="B873">
        <v>871</v>
      </c>
      <c r="C873" t="s">
        <v>269</v>
      </c>
      <c r="D873" s="2" t="str">
        <f t="shared" ref="D873:D936" si="103">IF(ISNUMBER(FIND(B873,C873)),"-",B873)</f>
        <v>-</v>
      </c>
      <c r="E873">
        <f t="shared" si="97"/>
        <v>17</v>
      </c>
      <c r="F873">
        <f t="shared" si="98"/>
        <v>1</v>
      </c>
      <c r="G873">
        <f t="shared" si="99"/>
        <v>4</v>
      </c>
      <c r="I873" s="1" t="s">
        <v>2403</v>
      </c>
      <c r="J873">
        <f t="shared" si="100"/>
        <v>43</v>
      </c>
      <c r="K873" s="35" t="str">
        <f t="shared" si="101"/>
        <v>.</v>
      </c>
      <c r="L873" s="34" t="str">
        <f t="shared" si="102"/>
        <v>.</v>
      </c>
    </row>
    <row r="874" spans="2:12" ht="12.75" customHeight="1" collapsed="1" x14ac:dyDescent="0.2">
      <c r="B874">
        <v>872</v>
      </c>
      <c r="C874" t="s">
        <v>1008</v>
      </c>
      <c r="D874" s="2" t="str">
        <f t="shared" si="103"/>
        <v>-</v>
      </c>
      <c r="E874">
        <f t="shared" si="97"/>
        <v>17</v>
      </c>
      <c r="F874">
        <f t="shared" si="98"/>
        <v>6036</v>
      </c>
      <c r="G874">
        <f t="shared" si="99"/>
        <v>17750</v>
      </c>
      <c r="I874" t="s">
        <v>1008</v>
      </c>
      <c r="J874">
        <f t="shared" si="100"/>
        <v>6036</v>
      </c>
      <c r="K874" s="35" t="str">
        <f t="shared" si="101"/>
        <v>.</v>
      </c>
      <c r="L874" s="34" t="str">
        <f t="shared" si="102"/>
        <v>.</v>
      </c>
    </row>
    <row r="875" spans="2:12" ht="12.75" hidden="1" customHeight="1" outlineLevel="1" x14ac:dyDescent="0.2">
      <c r="B875">
        <v>873</v>
      </c>
      <c r="C875" t="s">
        <v>567</v>
      </c>
      <c r="D875" s="2" t="str">
        <f t="shared" si="103"/>
        <v>-</v>
      </c>
      <c r="E875">
        <f t="shared" si="97"/>
        <v>17</v>
      </c>
      <c r="F875">
        <f t="shared" si="98"/>
        <v>3</v>
      </c>
      <c r="G875">
        <f t="shared" si="99"/>
        <v>10</v>
      </c>
      <c r="I875" s="1" t="s">
        <v>567</v>
      </c>
      <c r="J875">
        <f t="shared" si="100"/>
        <v>3</v>
      </c>
      <c r="K875" s="35" t="str">
        <f t="shared" si="101"/>
        <v>.</v>
      </c>
      <c r="L875" s="34" t="str">
        <f t="shared" si="102"/>
        <v>.</v>
      </c>
    </row>
    <row r="876" spans="2:12" ht="12.75" hidden="1" customHeight="1" outlineLevel="1" x14ac:dyDescent="0.2">
      <c r="B876">
        <v>874</v>
      </c>
      <c r="C876" t="s">
        <v>270</v>
      </c>
      <c r="D876" s="2" t="str">
        <f t="shared" si="103"/>
        <v>-</v>
      </c>
      <c r="E876">
        <f t="shared" si="97"/>
        <v>17</v>
      </c>
      <c r="F876">
        <f t="shared" si="98"/>
        <v>1</v>
      </c>
      <c r="G876">
        <f t="shared" si="99"/>
        <v>4</v>
      </c>
      <c r="I876" s="1" t="s">
        <v>2404</v>
      </c>
      <c r="J876">
        <f t="shared" si="100"/>
        <v>7</v>
      </c>
      <c r="K876" s="35" t="str">
        <f t="shared" si="101"/>
        <v>.</v>
      </c>
      <c r="L876" s="34" t="str">
        <f t="shared" si="102"/>
        <v>.</v>
      </c>
    </row>
    <row r="877" spans="2:12" ht="12.75" hidden="1" customHeight="1" outlineLevel="1" x14ac:dyDescent="0.2">
      <c r="B877">
        <v>875</v>
      </c>
      <c r="C877" t="s">
        <v>639</v>
      </c>
      <c r="D877" s="2" t="str">
        <f t="shared" si="103"/>
        <v>-</v>
      </c>
      <c r="E877">
        <f t="shared" si="97"/>
        <v>17</v>
      </c>
      <c r="F877">
        <f t="shared" si="98"/>
        <v>4</v>
      </c>
      <c r="G877">
        <f t="shared" si="99"/>
        <v>13</v>
      </c>
      <c r="I877" s="1" t="s">
        <v>639</v>
      </c>
      <c r="J877">
        <f t="shared" si="100"/>
        <v>4</v>
      </c>
      <c r="K877" s="35" t="str">
        <f t="shared" si="101"/>
        <v>.</v>
      </c>
      <c r="L877" s="34" t="str">
        <f t="shared" si="102"/>
        <v>.</v>
      </c>
    </row>
    <row r="878" spans="2:12" ht="12.75" hidden="1" customHeight="1" outlineLevel="1" x14ac:dyDescent="0.2">
      <c r="B878">
        <v>876</v>
      </c>
      <c r="C878" t="s">
        <v>494</v>
      </c>
      <c r="D878" s="2" t="str">
        <f t="shared" si="103"/>
        <v>-</v>
      </c>
      <c r="E878">
        <f t="shared" si="97"/>
        <v>17</v>
      </c>
      <c r="F878">
        <f t="shared" si="98"/>
        <v>2</v>
      </c>
      <c r="G878">
        <f t="shared" si="99"/>
        <v>7</v>
      </c>
      <c r="I878" s="1" t="s">
        <v>494</v>
      </c>
      <c r="J878">
        <f t="shared" si="100"/>
        <v>2</v>
      </c>
      <c r="K878" s="35" t="str">
        <f t="shared" si="101"/>
        <v>.</v>
      </c>
      <c r="L878" s="34" t="str">
        <f t="shared" si="102"/>
        <v>.</v>
      </c>
    </row>
    <row r="879" spans="2:12" ht="12.75" hidden="1" customHeight="1" outlineLevel="1" x14ac:dyDescent="0.2">
      <c r="B879">
        <v>877</v>
      </c>
      <c r="C879" t="s">
        <v>271</v>
      </c>
      <c r="D879" s="2" t="str">
        <f t="shared" si="103"/>
        <v>-</v>
      </c>
      <c r="E879">
        <f t="shared" si="97"/>
        <v>17</v>
      </c>
      <c r="F879">
        <f t="shared" si="98"/>
        <v>1</v>
      </c>
      <c r="G879">
        <f t="shared" si="99"/>
        <v>4</v>
      </c>
      <c r="I879" s="1" t="s">
        <v>2405</v>
      </c>
      <c r="J879">
        <f t="shared" si="100"/>
        <v>9</v>
      </c>
      <c r="K879" s="35" t="str">
        <f t="shared" si="101"/>
        <v>.</v>
      </c>
      <c r="L879" s="34" t="str">
        <f t="shared" si="102"/>
        <v>.</v>
      </c>
    </row>
    <row r="880" spans="2:12" ht="12.75" hidden="1" customHeight="1" outlineLevel="1" x14ac:dyDescent="0.2">
      <c r="B880">
        <v>878</v>
      </c>
      <c r="C880" t="s">
        <v>706</v>
      </c>
      <c r="D880" s="2" t="str">
        <f t="shared" si="103"/>
        <v>-</v>
      </c>
      <c r="E880">
        <f t="shared" si="97"/>
        <v>17</v>
      </c>
      <c r="F880">
        <f t="shared" si="98"/>
        <v>6</v>
      </c>
      <c r="G880">
        <f t="shared" si="99"/>
        <v>18</v>
      </c>
      <c r="I880" s="1" t="s">
        <v>706</v>
      </c>
      <c r="J880">
        <f t="shared" si="100"/>
        <v>6</v>
      </c>
      <c r="K880" s="35" t="str">
        <f t="shared" si="101"/>
        <v>.</v>
      </c>
      <c r="L880" s="34" t="str">
        <f t="shared" si="102"/>
        <v>.</v>
      </c>
    </row>
    <row r="881" spans="2:12" ht="12.75" hidden="1" customHeight="1" outlineLevel="1" x14ac:dyDescent="0.2">
      <c r="B881">
        <v>879</v>
      </c>
      <c r="C881" t="s">
        <v>663</v>
      </c>
      <c r="D881" s="2" t="str">
        <f t="shared" si="103"/>
        <v>-</v>
      </c>
      <c r="E881">
        <f t="shared" si="97"/>
        <v>17</v>
      </c>
      <c r="F881">
        <f t="shared" si="98"/>
        <v>5</v>
      </c>
      <c r="G881">
        <f t="shared" si="99"/>
        <v>16</v>
      </c>
      <c r="I881" s="1" t="s">
        <v>663</v>
      </c>
      <c r="J881">
        <f t="shared" si="100"/>
        <v>5</v>
      </c>
      <c r="K881" s="35" t="str">
        <f t="shared" si="101"/>
        <v>.</v>
      </c>
      <c r="L881" s="34" t="str">
        <f t="shared" si="102"/>
        <v>.</v>
      </c>
    </row>
    <row r="882" spans="2:12" ht="12.75" hidden="1" customHeight="1" outlineLevel="1" x14ac:dyDescent="0.2">
      <c r="B882">
        <v>880</v>
      </c>
      <c r="C882" t="s">
        <v>272</v>
      </c>
      <c r="D882" s="2" t="str">
        <f t="shared" si="103"/>
        <v>-</v>
      </c>
      <c r="E882">
        <f t="shared" si="97"/>
        <v>17</v>
      </c>
      <c r="F882">
        <f t="shared" si="98"/>
        <v>1</v>
      </c>
      <c r="G882">
        <f t="shared" si="99"/>
        <v>4</v>
      </c>
      <c r="I882" s="1" t="s">
        <v>2680</v>
      </c>
      <c r="J882">
        <f t="shared" si="100"/>
        <v>393</v>
      </c>
      <c r="K882" s="35" t="str">
        <f t="shared" si="101"/>
        <v>.</v>
      </c>
      <c r="L882" s="34" t="str">
        <f t="shared" si="102"/>
        <v>.</v>
      </c>
    </row>
    <row r="883" spans="2:12" ht="12.75" hidden="1" customHeight="1" outlineLevel="1" x14ac:dyDescent="0.2">
      <c r="B883">
        <v>881</v>
      </c>
      <c r="C883" t="s">
        <v>934</v>
      </c>
      <c r="D883" s="2" t="str">
        <f t="shared" si="103"/>
        <v>-</v>
      </c>
      <c r="E883">
        <f t="shared" si="97"/>
        <v>17</v>
      </c>
      <c r="F883">
        <f t="shared" si="98"/>
        <v>132</v>
      </c>
      <c r="G883">
        <f t="shared" si="99"/>
        <v>390</v>
      </c>
      <c r="I883" t="s">
        <v>934</v>
      </c>
      <c r="J883">
        <f t="shared" si="100"/>
        <v>132</v>
      </c>
      <c r="K883" s="35" t="str">
        <f t="shared" si="101"/>
        <v>.</v>
      </c>
      <c r="L883" s="34" t="str">
        <f t="shared" si="102"/>
        <v>.</v>
      </c>
    </row>
    <row r="884" spans="2:12" ht="12.75" hidden="1" customHeight="1" outlineLevel="1" x14ac:dyDescent="0.2">
      <c r="B884">
        <v>882</v>
      </c>
      <c r="C884" t="s">
        <v>495</v>
      </c>
      <c r="D884" s="2" t="str">
        <f t="shared" si="103"/>
        <v>-</v>
      </c>
      <c r="E884">
        <f t="shared" si="97"/>
        <v>17</v>
      </c>
      <c r="F884">
        <f t="shared" si="98"/>
        <v>2</v>
      </c>
      <c r="G884">
        <f t="shared" si="99"/>
        <v>7</v>
      </c>
      <c r="I884" s="1" t="s">
        <v>495</v>
      </c>
      <c r="J884">
        <f t="shared" si="100"/>
        <v>2</v>
      </c>
      <c r="K884" s="35" t="str">
        <f t="shared" si="101"/>
        <v>.</v>
      </c>
      <c r="L884" s="34" t="str">
        <f t="shared" si="102"/>
        <v>.</v>
      </c>
    </row>
    <row r="885" spans="2:12" ht="12.75" hidden="1" customHeight="1" outlineLevel="1" x14ac:dyDescent="0.2">
      <c r="B885">
        <v>883</v>
      </c>
      <c r="C885" t="s">
        <v>640</v>
      </c>
      <c r="D885" s="2" t="str">
        <f t="shared" si="103"/>
        <v>-</v>
      </c>
      <c r="E885">
        <f t="shared" si="97"/>
        <v>17</v>
      </c>
      <c r="F885">
        <f t="shared" si="98"/>
        <v>4</v>
      </c>
      <c r="G885">
        <f t="shared" si="99"/>
        <v>13</v>
      </c>
      <c r="I885" s="1" t="s">
        <v>640</v>
      </c>
      <c r="J885">
        <f t="shared" si="100"/>
        <v>4</v>
      </c>
      <c r="K885" s="35" t="str">
        <f t="shared" si="101"/>
        <v>.</v>
      </c>
      <c r="L885" s="34" t="str">
        <f t="shared" si="102"/>
        <v>.</v>
      </c>
    </row>
    <row r="886" spans="2:12" ht="12.75" hidden="1" customHeight="1" outlineLevel="1" x14ac:dyDescent="0.2">
      <c r="B886">
        <v>884</v>
      </c>
      <c r="C886" t="s">
        <v>959</v>
      </c>
      <c r="D886" s="2" t="str">
        <f t="shared" si="103"/>
        <v>-</v>
      </c>
      <c r="E886">
        <f t="shared" si="97"/>
        <v>17</v>
      </c>
      <c r="F886">
        <f t="shared" si="98"/>
        <v>330</v>
      </c>
      <c r="G886">
        <f t="shared" si="99"/>
        <v>973</v>
      </c>
      <c r="I886" t="s">
        <v>959</v>
      </c>
      <c r="J886">
        <f t="shared" si="100"/>
        <v>330</v>
      </c>
      <c r="K886" s="35" t="str">
        <f t="shared" si="101"/>
        <v>.</v>
      </c>
      <c r="L886" s="34" t="str">
        <f t="shared" si="102"/>
        <v>.</v>
      </c>
    </row>
    <row r="887" spans="2:12" ht="12.75" hidden="1" customHeight="1" outlineLevel="1" x14ac:dyDescent="0.2">
      <c r="B887">
        <v>885</v>
      </c>
      <c r="C887" t="s">
        <v>496</v>
      </c>
      <c r="D887" s="2" t="str">
        <f t="shared" si="103"/>
        <v>-</v>
      </c>
      <c r="E887">
        <f t="shared" si="97"/>
        <v>17</v>
      </c>
      <c r="F887">
        <f t="shared" si="98"/>
        <v>2</v>
      </c>
      <c r="G887">
        <f t="shared" si="99"/>
        <v>7</v>
      </c>
      <c r="I887" s="1" t="s">
        <v>496</v>
      </c>
      <c r="J887">
        <f t="shared" si="100"/>
        <v>2</v>
      </c>
      <c r="K887" s="35" t="str">
        <f t="shared" si="101"/>
        <v>.</v>
      </c>
      <c r="L887" s="34" t="str">
        <f t="shared" si="102"/>
        <v>.</v>
      </c>
    </row>
    <row r="888" spans="2:12" ht="12.75" hidden="1" customHeight="1" outlineLevel="1" x14ac:dyDescent="0.2">
      <c r="B888">
        <v>886</v>
      </c>
      <c r="C888" t="s">
        <v>954</v>
      </c>
      <c r="D888" s="2" t="str">
        <f t="shared" si="103"/>
        <v>-</v>
      </c>
      <c r="E888">
        <f t="shared" si="97"/>
        <v>17</v>
      </c>
      <c r="F888">
        <f t="shared" si="98"/>
        <v>284</v>
      </c>
      <c r="G888">
        <f t="shared" si="99"/>
        <v>838</v>
      </c>
      <c r="I888" t="s">
        <v>954</v>
      </c>
      <c r="J888">
        <f t="shared" si="100"/>
        <v>284</v>
      </c>
      <c r="K888" s="35" t="str">
        <f t="shared" si="101"/>
        <v>.</v>
      </c>
      <c r="L888" s="34" t="str">
        <f t="shared" si="102"/>
        <v>.</v>
      </c>
    </row>
    <row r="889" spans="2:12" ht="12.75" hidden="1" customHeight="1" outlineLevel="1" x14ac:dyDescent="0.2">
      <c r="B889">
        <v>887</v>
      </c>
      <c r="C889" t="s">
        <v>871</v>
      </c>
      <c r="D889" s="2" t="str">
        <f t="shared" si="103"/>
        <v>-</v>
      </c>
      <c r="E889">
        <f t="shared" si="97"/>
        <v>17</v>
      </c>
      <c r="F889">
        <f t="shared" si="98"/>
        <v>40</v>
      </c>
      <c r="G889">
        <f t="shared" si="99"/>
        <v>119</v>
      </c>
      <c r="I889" s="1" t="s">
        <v>871</v>
      </c>
      <c r="J889">
        <f t="shared" si="100"/>
        <v>40</v>
      </c>
      <c r="K889" s="35" t="str">
        <f t="shared" si="101"/>
        <v>.</v>
      </c>
      <c r="L889" s="34" t="str">
        <f t="shared" si="102"/>
        <v>.</v>
      </c>
    </row>
    <row r="890" spans="2:12" ht="12.75" hidden="1" customHeight="1" outlineLevel="1" x14ac:dyDescent="0.2">
      <c r="B890">
        <v>888</v>
      </c>
      <c r="C890" t="s">
        <v>641</v>
      </c>
      <c r="D890" s="2" t="str">
        <f t="shared" si="103"/>
        <v>-</v>
      </c>
      <c r="E890">
        <f t="shared" si="97"/>
        <v>17</v>
      </c>
      <c r="F890">
        <f t="shared" si="98"/>
        <v>4</v>
      </c>
      <c r="G890">
        <f t="shared" si="99"/>
        <v>13</v>
      </c>
      <c r="I890" s="1" t="s">
        <v>641</v>
      </c>
      <c r="J890">
        <f t="shared" si="100"/>
        <v>4</v>
      </c>
      <c r="K890" s="35" t="str">
        <f t="shared" si="101"/>
        <v>.</v>
      </c>
      <c r="L890" s="34" t="str">
        <f t="shared" si="102"/>
        <v>.</v>
      </c>
    </row>
    <row r="891" spans="2:12" ht="12.75" hidden="1" customHeight="1" outlineLevel="1" x14ac:dyDescent="0.2">
      <c r="B891">
        <v>889</v>
      </c>
      <c r="C891" t="s">
        <v>273</v>
      </c>
      <c r="D891" s="2" t="str">
        <f t="shared" si="103"/>
        <v>-</v>
      </c>
      <c r="E891">
        <f t="shared" si="97"/>
        <v>17</v>
      </c>
      <c r="F891">
        <f t="shared" si="98"/>
        <v>1</v>
      </c>
      <c r="G891">
        <f t="shared" si="99"/>
        <v>4</v>
      </c>
      <c r="I891" s="1" t="s">
        <v>2406</v>
      </c>
      <c r="J891">
        <f t="shared" si="100"/>
        <v>6</v>
      </c>
      <c r="K891" s="35" t="str">
        <f t="shared" si="101"/>
        <v>.</v>
      </c>
      <c r="L891" s="34" t="str">
        <f t="shared" si="102"/>
        <v>.</v>
      </c>
    </row>
    <row r="892" spans="2:12" ht="12.75" hidden="1" customHeight="1" outlineLevel="1" x14ac:dyDescent="0.2">
      <c r="B892">
        <v>890</v>
      </c>
      <c r="C892" t="s">
        <v>968</v>
      </c>
      <c r="D892" s="2" t="str">
        <f t="shared" si="103"/>
        <v>-</v>
      </c>
      <c r="E892">
        <f t="shared" si="97"/>
        <v>17</v>
      </c>
      <c r="F892">
        <f t="shared" si="98"/>
        <v>428</v>
      </c>
      <c r="G892">
        <f t="shared" si="99"/>
        <v>1263</v>
      </c>
      <c r="I892" t="s">
        <v>968</v>
      </c>
      <c r="J892">
        <f t="shared" si="100"/>
        <v>428</v>
      </c>
      <c r="K892" s="35" t="str">
        <f t="shared" si="101"/>
        <v>.</v>
      </c>
      <c r="L892" s="34" t="str">
        <f t="shared" si="102"/>
        <v>.</v>
      </c>
    </row>
    <row r="893" spans="2:12" ht="12.75" hidden="1" customHeight="1" outlineLevel="1" x14ac:dyDescent="0.2">
      <c r="B893">
        <v>891</v>
      </c>
      <c r="C893" t="s">
        <v>568</v>
      </c>
      <c r="D893" s="2" t="str">
        <f t="shared" si="103"/>
        <v>-</v>
      </c>
      <c r="E893">
        <f t="shared" si="97"/>
        <v>17</v>
      </c>
      <c r="F893">
        <f t="shared" si="98"/>
        <v>3</v>
      </c>
      <c r="G893">
        <f t="shared" si="99"/>
        <v>10</v>
      </c>
      <c r="I893" s="1" t="s">
        <v>568</v>
      </c>
      <c r="J893">
        <f t="shared" si="100"/>
        <v>3</v>
      </c>
      <c r="K893" s="35" t="str">
        <f t="shared" si="101"/>
        <v>.</v>
      </c>
      <c r="L893" s="34" t="str">
        <f t="shared" si="102"/>
        <v>.</v>
      </c>
    </row>
    <row r="894" spans="2:12" ht="12.75" hidden="1" customHeight="1" outlineLevel="1" x14ac:dyDescent="0.2">
      <c r="B894">
        <v>892</v>
      </c>
      <c r="C894" t="s">
        <v>274</v>
      </c>
      <c r="D894" s="2" t="str">
        <f t="shared" si="103"/>
        <v>-</v>
      </c>
      <c r="E894">
        <f t="shared" si="97"/>
        <v>17</v>
      </c>
      <c r="F894">
        <f t="shared" si="98"/>
        <v>1</v>
      </c>
      <c r="G894">
        <f t="shared" si="99"/>
        <v>4</v>
      </c>
      <c r="I894" s="1" t="s">
        <v>2407</v>
      </c>
      <c r="J894">
        <f t="shared" si="100"/>
        <v>8</v>
      </c>
      <c r="K894" s="35" t="str">
        <f t="shared" si="101"/>
        <v>.</v>
      </c>
      <c r="L894" s="34" t="str">
        <f t="shared" si="102"/>
        <v>.</v>
      </c>
    </row>
    <row r="895" spans="2:12" ht="12.75" hidden="1" customHeight="1" outlineLevel="1" x14ac:dyDescent="0.2">
      <c r="B895">
        <v>893</v>
      </c>
      <c r="C895" t="s">
        <v>497</v>
      </c>
      <c r="D895" s="2" t="str">
        <f t="shared" si="103"/>
        <v>-</v>
      </c>
      <c r="E895">
        <f t="shared" si="97"/>
        <v>17</v>
      </c>
      <c r="F895">
        <f t="shared" si="98"/>
        <v>2</v>
      </c>
      <c r="G895">
        <f t="shared" si="99"/>
        <v>7</v>
      </c>
      <c r="I895" s="1" t="s">
        <v>497</v>
      </c>
      <c r="J895">
        <f t="shared" si="100"/>
        <v>2</v>
      </c>
      <c r="K895" s="35" t="str">
        <f t="shared" si="101"/>
        <v>.</v>
      </c>
      <c r="L895" s="34" t="str">
        <f t="shared" si="102"/>
        <v>.</v>
      </c>
    </row>
    <row r="896" spans="2:12" ht="12.75" hidden="1" customHeight="1" outlineLevel="1" x14ac:dyDescent="0.2">
      <c r="B896">
        <v>894</v>
      </c>
      <c r="C896" t="s">
        <v>275</v>
      </c>
      <c r="D896" s="2" t="str">
        <f t="shared" si="103"/>
        <v>-</v>
      </c>
      <c r="E896">
        <f t="shared" si="97"/>
        <v>17</v>
      </c>
      <c r="F896">
        <f t="shared" si="98"/>
        <v>1</v>
      </c>
      <c r="G896">
        <f t="shared" si="99"/>
        <v>4</v>
      </c>
      <c r="I896" s="1" t="s">
        <v>2408</v>
      </c>
      <c r="J896">
        <f t="shared" si="100"/>
        <v>9</v>
      </c>
      <c r="K896" s="35" t="str">
        <f t="shared" si="101"/>
        <v>.</v>
      </c>
      <c r="L896" s="34" t="str">
        <f t="shared" si="102"/>
        <v>.</v>
      </c>
    </row>
    <row r="897" spans="2:12" ht="12.75" hidden="1" customHeight="1" outlineLevel="1" x14ac:dyDescent="0.2">
      <c r="B897">
        <v>895</v>
      </c>
      <c r="C897" t="s">
        <v>276</v>
      </c>
      <c r="D897" s="2" t="str">
        <f t="shared" si="103"/>
        <v>-</v>
      </c>
      <c r="E897">
        <f t="shared" si="97"/>
        <v>17</v>
      </c>
      <c r="F897">
        <f t="shared" si="98"/>
        <v>1</v>
      </c>
      <c r="G897">
        <f t="shared" si="99"/>
        <v>4</v>
      </c>
      <c r="I897" s="1" t="s">
        <v>2409</v>
      </c>
      <c r="J897">
        <f t="shared" si="100"/>
        <v>15</v>
      </c>
      <c r="K897" s="35" t="str">
        <f t="shared" si="101"/>
        <v>.</v>
      </c>
      <c r="L897" s="34" t="str">
        <f t="shared" si="102"/>
        <v>.</v>
      </c>
    </row>
    <row r="898" spans="2:12" ht="12.75" hidden="1" customHeight="1" outlineLevel="1" x14ac:dyDescent="0.2">
      <c r="B898">
        <v>896</v>
      </c>
      <c r="C898" t="s">
        <v>498</v>
      </c>
      <c r="D898" s="2" t="str">
        <f t="shared" si="103"/>
        <v>-</v>
      </c>
      <c r="E898">
        <f t="shared" si="97"/>
        <v>17</v>
      </c>
      <c r="F898">
        <f t="shared" si="98"/>
        <v>2</v>
      </c>
      <c r="G898">
        <f t="shared" si="99"/>
        <v>7</v>
      </c>
      <c r="I898" s="1" t="s">
        <v>498</v>
      </c>
      <c r="J898">
        <f t="shared" si="100"/>
        <v>2</v>
      </c>
      <c r="K898" s="35" t="str">
        <f t="shared" si="101"/>
        <v>.</v>
      </c>
      <c r="L898" s="34" t="str">
        <f t="shared" si="102"/>
        <v>.</v>
      </c>
    </row>
    <row r="899" spans="2:12" ht="12.75" hidden="1" customHeight="1" outlineLevel="1" x14ac:dyDescent="0.2">
      <c r="B899">
        <v>897</v>
      </c>
      <c r="C899" t="s">
        <v>664</v>
      </c>
      <c r="D899" s="2" t="str">
        <f t="shared" si="103"/>
        <v>-</v>
      </c>
      <c r="E899">
        <f t="shared" si="97"/>
        <v>17</v>
      </c>
      <c r="F899">
        <f t="shared" si="98"/>
        <v>5</v>
      </c>
      <c r="G899">
        <f t="shared" si="99"/>
        <v>16</v>
      </c>
      <c r="I899" s="1" t="s">
        <v>664</v>
      </c>
      <c r="J899">
        <f t="shared" si="100"/>
        <v>5</v>
      </c>
      <c r="K899" s="35" t="str">
        <f t="shared" si="101"/>
        <v>.</v>
      </c>
      <c r="L899" s="34" t="str">
        <f t="shared" si="102"/>
        <v>.</v>
      </c>
    </row>
    <row r="900" spans="2:12" ht="12.75" hidden="1" customHeight="1" outlineLevel="1" x14ac:dyDescent="0.2">
      <c r="B900">
        <v>898</v>
      </c>
      <c r="C900" t="s">
        <v>707</v>
      </c>
      <c r="D900" s="2" t="str">
        <f t="shared" si="103"/>
        <v>-</v>
      </c>
      <c r="E900">
        <f t="shared" ref="E900:E963" si="104">IF(D900="-",E901,E901+1)</f>
        <v>17</v>
      </c>
      <c r="F900">
        <f t="shared" si="98"/>
        <v>6</v>
      </c>
      <c r="G900">
        <f t="shared" si="99"/>
        <v>19</v>
      </c>
      <c r="I900" s="1" t="s">
        <v>707</v>
      </c>
      <c r="J900">
        <f t="shared" si="100"/>
        <v>6</v>
      </c>
      <c r="K900" s="35" t="str">
        <f t="shared" si="101"/>
        <v>.</v>
      </c>
      <c r="L900" s="34" t="str">
        <f t="shared" si="102"/>
        <v>.</v>
      </c>
    </row>
    <row r="901" spans="2:12" ht="12.75" hidden="1" customHeight="1" outlineLevel="1" x14ac:dyDescent="0.2">
      <c r="B901">
        <v>899</v>
      </c>
      <c r="C901" t="s">
        <v>499</v>
      </c>
      <c r="D901" s="2" t="str">
        <f t="shared" si="103"/>
        <v>-</v>
      </c>
      <c r="E901">
        <f t="shared" si="104"/>
        <v>17</v>
      </c>
      <c r="F901">
        <f t="shared" ref="F901:F964" si="105">IF(C901&lt;&gt;"",MID(C901,FIND("^",C901)+1,FIND("-",C901)-FIND("^",C901)-1)+0,"&lt;&lt;&lt; unknown")</f>
        <v>2</v>
      </c>
      <c r="G901">
        <f t="shared" ref="G901:G964" si="106">IF(C901&lt;&gt;"",CEILING(LOG(2,10)+LOG(B901,10)*F901,1),"&lt;&lt;&lt; unknown")</f>
        <v>7</v>
      </c>
      <c r="I901" s="1" t="s">
        <v>499</v>
      </c>
      <c r="J901">
        <f t="shared" ref="J901:J964" si="107">IF(I901&lt;&gt;"",MID(I901,FIND("^",I901)+1,FIND("-",I901)-FIND("^",I901)-1)+0,"&lt;&lt;&lt; unknown")</f>
        <v>2</v>
      </c>
      <c r="K901" s="35" t="str">
        <f t="shared" ref="K901:K964" si="108">IF(AND(C901=I901,ISNUMBER(F901),F901&gt;1),".",IF(I901&lt;&gt;"",IF(AND(ISNUMBER(F901),ISNUMBER(J901),F901=1,J901&gt;=2,MID(I901,3,FIND("^",I901)-3)+0=B901),".","&lt;&lt;&lt;&lt;&lt; grrr"),"&lt;&lt;&lt;&lt;&lt; grrr"))</f>
        <v>.</v>
      </c>
      <c r="L901" s="34" t="str">
        <f t="shared" ref="L901:L964" si="109">IF(AND(F901=1,ISNUMBER(J901),J901&gt;$L$2),"&lt;&lt;here",".")</f>
        <v>.</v>
      </c>
    </row>
    <row r="902" spans="2:12" ht="12.75" hidden="1" customHeight="1" outlineLevel="1" x14ac:dyDescent="0.2">
      <c r="B902">
        <v>900</v>
      </c>
      <c r="C902" t="s">
        <v>903</v>
      </c>
      <c r="D902" s="2" t="str">
        <f t="shared" si="103"/>
        <v>-</v>
      </c>
      <c r="E902">
        <f t="shared" si="104"/>
        <v>17</v>
      </c>
      <c r="F902">
        <f t="shared" si="105"/>
        <v>71</v>
      </c>
      <c r="G902">
        <f t="shared" si="106"/>
        <v>211</v>
      </c>
      <c r="I902" s="1" t="s">
        <v>903</v>
      </c>
      <c r="J902">
        <f t="shared" si="107"/>
        <v>71</v>
      </c>
      <c r="K902" s="35" t="str">
        <f t="shared" si="108"/>
        <v>.</v>
      </c>
      <c r="L902" s="34" t="str">
        <f t="shared" si="109"/>
        <v>.</v>
      </c>
    </row>
    <row r="903" spans="2:12" ht="12.75" hidden="1" customHeight="1" outlineLevel="1" x14ac:dyDescent="0.2">
      <c r="B903">
        <v>901</v>
      </c>
      <c r="C903" t="s">
        <v>277</v>
      </c>
      <c r="D903" s="2" t="str">
        <f t="shared" si="103"/>
        <v>-</v>
      </c>
      <c r="E903">
        <f t="shared" si="104"/>
        <v>17</v>
      </c>
      <c r="F903">
        <f t="shared" si="105"/>
        <v>1</v>
      </c>
      <c r="G903">
        <f t="shared" si="106"/>
        <v>4</v>
      </c>
      <c r="I903" s="1" t="s">
        <v>2410</v>
      </c>
      <c r="J903">
        <f t="shared" si="107"/>
        <v>30</v>
      </c>
      <c r="K903" s="35" t="str">
        <f t="shared" si="108"/>
        <v>.</v>
      </c>
      <c r="L903" s="34" t="str">
        <f t="shared" si="109"/>
        <v>.</v>
      </c>
    </row>
    <row r="904" spans="2:12" ht="12.75" hidden="1" customHeight="1" outlineLevel="1" x14ac:dyDescent="0.2">
      <c r="B904">
        <v>902</v>
      </c>
      <c r="C904" t="s">
        <v>642</v>
      </c>
      <c r="D904" s="2" t="str">
        <f t="shared" si="103"/>
        <v>-</v>
      </c>
      <c r="E904">
        <f t="shared" si="104"/>
        <v>17</v>
      </c>
      <c r="F904">
        <f t="shared" si="105"/>
        <v>4</v>
      </c>
      <c r="G904">
        <f t="shared" si="106"/>
        <v>13</v>
      </c>
      <c r="I904" s="1" t="s">
        <v>642</v>
      </c>
      <c r="J904">
        <f t="shared" si="107"/>
        <v>4</v>
      </c>
      <c r="K904" s="35" t="str">
        <f t="shared" si="108"/>
        <v>.</v>
      </c>
      <c r="L904" s="34" t="str">
        <f t="shared" si="109"/>
        <v>.</v>
      </c>
    </row>
    <row r="905" spans="2:12" ht="12.75" hidden="1" customHeight="1" outlineLevel="1" x14ac:dyDescent="0.2">
      <c r="B905">
        <v>903</v>
      </c>
      <c r="C905" t="s">
        <v>932</v>
      </c>
      <c r="D905" s="2" t="str">
        <f t="shared" si="103"/>
        <v>-</v>
      </c>
      <c r="E905">
        <f t="shared" si="104"/>
        <v>17</v>
      </c>
      <c r="F905">
        <f t="shared" si="105"/>
        <v>123</v>
      </c>
      <c r="G905">
        <f t="shared" si="106"/>
        <v>364</v>
      </c>
      <c r="I905" t="s">
        <v>932</v>
      </c>
      <c r="J905">
        <f t="shared" si="107"/>
        <v>123</v>
      </c>
      <c r="K905" s="35" t="str">
        <f t="shared" si="108"/>
        <v>.</v>
      </c>
      <c r="L905" s="34" t="str">
        <f t="shared" si="109"/>
        <v>.</v>
      </c>
    </row>
    <row r="906" spans="2:12" ht="12.75" hidden="1" customHeight="1" outlineLevel="1" x14ac:dyDescent="0.2">
      <c r="B906">
        <v>904</v>
      </c>
      <c r="C906" t="s">
        <v>665</v>
      </c>
      <c r="D906" s="2" t="str">
        <f t="shared" si="103"/>
        <v>-</v>
      </c>
      <c r="E906">
        <f t="shared" si="104"/>
        <v>17</v>
      </c>
      <c r="F906">
        <f t="shared" si="105"/>
        <v>5</v>
      </c>
      <c r="G906">
        <f t="shared" si="106"/>
        <v>16</v>
      </c>
      <c r="I906" s="1" t="s">
        <v>665</v>
      </c>
      <c r="J906">
        <f t="shared" si="107"/>
        <v>5</v>
      </c>
      <c r="K906" s="35" t="str">
        <f t="shared" si="108"/>
        <v>.</v>
      </c>
      <c r="L906" s="34" t="str">
        <f t="shared" si="109"/>
        <v>.</v>
      </c>
    </row>
    <row r="907" spans="2:12" ht="12.75" hidden="1" customHeight="1" outlineLevel="1" x14ac:dyDescent="0.2">
      <c r="B907">
        <v>905</v>
      </c>
      <c r="C907" t="s">
        <v>643</v>
      </c>
      <c r="D907" s="2" t="str">
        <f t="shared" si="103"/>
        <v>-</v>
      </c>
      <c r="E907">
        <f t="shared" si="104"/>
        <v>17</v>
      </c>
      <c r="F907">
        <f t="shared" si="105"/>
        <v>4</v>
      </c>
      <c r="G907">
        <f t="shared" si="106"/>
        <v>13</v>
      </c>
      <c r="I907" s="1" t="s">
        <v>643</v>
      </c>
      <c r="J907">
        <f t="shared" si="107"/>
        <v>4</v>
      </c>
      <c r="K907" s="35" t="str">
        <f t="shared" si="108"/>
        <v>.</v>
      </c>
      <c r="L907" s="34" t="str">
        <f t="shared" si="109"/>
        <v>.</v>
      </c>
    </row>
    <row r="908" spans="2:12" ht="12.75" hidden="1" customHeight="1" outlineLevel="1" x14ac:dyDescent="0.2">
      <c r="B908">
        <v>906</v>
      </c>
      <c r="C908" t="s">
        <v>278</v>
      </c>
      <c r="D908" s="2" t="str">
        <f t="shared" si="103"/>
        <v>-</v>
      </c>
      <c r="E908">
        <f t="shared" si="104"/>
        <v>17</v>
      </c>
      <c r="F908">
        <f t="shared" si="105"/>
        <v>1</v>
      </c>
      <c r="G908">
        <f t="shared" si="106"/>
        <v>4</v>
      </c>
      <c r="I908" s="1" t="s">
        <v>2411</v>
      </c>
      <c r="J908">
        <f t="shared" si="107"/>
        <v>3</v>
      </c>
      <c r="K908" s="35" t="str">
        <f t="shared" si="108"/>
        <v>.</v>
      </c>
      <c r="L908" s="34" t="str">
        <f t="shared" si="109"/>
        <v>.</v>
      </c>
    </row>
    <row r="909" spans="2:12" ht="12.75" hidden="1" customHeight="1" outlineLevel="1" x14ac:dyDescent="0.2">
      <c r="B909">
        <v>907</v>
      </c>
      <c r="C909" t="s">
        <v>708</v>
      </c>
      <c r="D909" s="2" t="str">
        <f t="shared" si="103"/>
        <v>-</v>
      </c>
      <c r="E909">
        <f t="shared" si="104"/>
        <v>17</v>
      </c>
      <c r="F909">
        <f t="shared" si="105"/>
        <v>6</v>
      </c>
      <c r="G909">
        <f t="shared" si="106"/>
        <v>19</v>
      </c>
      <c r="I909" s="1" t="s">
        <v>708</v>
      </c>
      <c r="J909">
        <f t="shared" si="107"/>
        <v>6</v>
      </c>
      <c r="K909" s="35" t="str">
        <f t="shared" si="108"/>
        <v>.</v>
      </c>
      <c r="L909" s="34" t="str">
        <f t="shared" si="109"/>
        <v>.</v>
      </c>
    </row>
    <row r="910" spans="2:12" ht="12.75" hidden="1" customHeight="1" outlineLevel="1" x14ac:dyDescent="0.2">
      <c r="B910">
        <v>908</v>
      </c>
      <c r="C910" t="s">
        <v>858</v>
      </c>
      <c r="D910" s="2" t="str">
        <f t="shared" si="103"/>
        <v>-</v>
      </c>
      <c r="E910">
        <f t="shared" si="104"/>
        <v>17</v>
      </c>
      <c r="F910">
        <f t="shared" si="105"/>
        <v>30</v>
      </c>
      <c r="G910">
        <f t="shared" si="106"/>
        <v>90</v>
      </c>
      <c r="I910" s="1" t="s">
        <v>858</v>
      </c>
      <c r="J910">
        <f t="shared" si="107"/>
        <v>30</v>
      </c>
      <c r="K910" s="35" t="str">
        <f t="shared" si="108"/>
        <v>.</v>
      </c>
      <c r="L910" s="34" t="str">
        <f t="shared" si="109"/>
        <v>.</v>
      </c>
    </row>
    <row r="911" spans="2:12" ht="12.75" hidden="1" customHeight="1" outlineLevel="1" x14ac:dyDescent="0.2">
      <c r="B911">
        <v>909</v>
      </c>
      <c r="C911" t="s">
        <v>797</v>
      </c>
      <c r="D911" s="2" t="str">
        <f t="shared" si="103"/>
        <v>-</v>
      </c>
      <c r="E911">
        <f t="shared" si="104"/>
        <v>17</v>
      </c>
      <c r="F911">
        <f t="shared" si="105"/>
        <v>14</v>
      </c>
      <c r="G911">
        <f t="shared" si="106"/>
        <v>42</v>
      </c>
      <c r="I911" s="1" t="s">
        <v>797</v>
      </c>
      <c r="J911">
        <f t="shared" si="107"/>
        <v>14</v>
      </c>
      <c r="K911" s="35" t="str">
        <f t="shared" si="108"/>
        <v>.</v>
      </c>
      <c r="L911" s="34" t="str">
        <f t="shared" si="109"/>
        <v>.</v>
      </c>
    </row>
    <row r="912" spans="2:12" ht="12.75" hidden="1" customHeight="1" outlineLevel="1" x14ac:dyDescent="0.2">
      <c r="B912">
        <v>910</v>
      </c>
      <c r="C912" t="s">
        <v>500</v>
      </c>
      <c r="D912" s="2" t="str">
        <f t="shared" si="103"/>
        <v>-</v>
      </c>
      <c r="E912">
        <f t="shared" si="104"/>
        <v>17</v>
      </c>
      <c r="F912">
        <f t="shared" si="105"/>
        <v>2</v>
      </c>
      <c r="G912">
        <f t="shared" si="106"/>
        <v>7</v>
      </c>
      <c r="I912" s="1" t="s">
        <v>500</v>
      </c>
      <c r="J912">
        <f t="shared" si="107"/>
        <v>2</v>
      </c>
      <c r="K912" s="35" t="str">
        <f t="shared" si="108"/>
        <v>.</v>
      </c>
      <c r="L912" s="34" t="str">
        <f t="shared" si="109"/>
        <v>.</v>
      </c>
    </row>
    <row r="913" spans="2:12" ht="12.75" hidden="1" customHeight="1" outlineLevel="1" x14ac:dyDescent="0.2">
      <c r="B913">
        <v>911</v>
      </c>
      <c r="C913" t="s">
        <v>798</v>
      </c>
      <c r="D913" s="2" t="str">
        <f t="shared" si="103"/>
        <v>-</v>
      </c>
      <c r="E913">
        <f t="shared" si="104"/>
        <v>17</v>
      </c>
      <c r="F913">
        <f t="shared" si="105"/>
        <v>14</v>
      </c>
      <c r="G913">
        <f t="shared" si="106"/>
        <v>42</v>
      </c>
      <c r="I913" s="1" t="s">
        <v>798</v>
      </c>
      <c r="J913">
        <f t="shared" si="107"/>
        <v>14</v>
      </c>
      <c r="K913" s="35" t="str">
        <f t="shared" si="108"/>
        <v>.</v>
      </c>
      <c r="L913" s="34" t="str">
        <f t="shared" si="109"/>
        <v>.</v>
      </c>
    </row>
    <row r="914" spans="2:12" ht="12.75" hidden="1" customHeight="1" outlineLevel="1" x14ac:dyDescent="0.2">
      <c r="B914">
        <v>912</v>
      </c>
      <c r="C914" t="s">
        <v>279</v>
      </c>
      <c r="D914" s="2" t="str">
        <f t="shared" si="103"/>
        <v>-</v>
      </c>
      <c r="E914">
        <f t="shared" si="104"/>
        <v>17</v>
      </c>
      <c r="F914">
        <f t="shared" si="105"/>
        <v>1</v>
      </c>
      <c r="G914">
        <f t="shared" si="106"/>
        <v>4</v>
      </c>
      <c r="I914" s="1" t="s">
        <v>2412</v>
      </c>
      <c r="J914">
        <f t="shared" si="107"/>
        <v>69</v>
      </c>
      <c r="K914" s="35" t="str">
        <f t="shared" si="108"/>
        <v>.</v>
      </c>
      <c r="L914" s="34" t="str">
        <f t="shared" si="109"/>
        <v>.</v>
      </c>
    </row>
    <row r="915" spans="2:12" ht="12.75" hidden="1" customHeight="1" outlineLevel="1" x14ac:dyDescent="0.2">
      <c r="B915">
        <v>913</v>
      </c>
      <c r="C915" t="s">
        <v>850</v>
      </c>
      <c r="D915" s="2" t="str">
        <f t="shared" si="103"/>
        <v>-</v>
      </c>
      <c r="E915">
        <f t="shared" si="104"/>
        <v>17</v>
      </c>
      <c r="F915">
        <f t="shared" si="105"/>
        <v>27</v>
      </c>
      <c r="G915">
        <f t="shared" si="106"/>
        <v>81</v>
      </c>
      <c r="I915" s="1" t="s">
        <v>850</v>
      </c>
      <c r="J915">
        <f t="shared" si="107"/>
        <v>27</v>
      </c>
      <c r="K915" s="35" t="str">
        <f t="shared" si="108"/>
        <v>.</v>
      </c>
      <c r="L915" s="34" t="str">
        <f t="shared" si="109"/>
        <v>.</v>
      </c>
    </row>
    <row r="916" spans="2:12" ht="12.75" hidden="1" customHeight="1" outlineLevel="1" x14ac:dyDescent="0.2">
      <c r="B916">
        <v>914</v>
      </c>
      <c r="C916" t="s">
        <v>969</v>
      </c>
      <c r="D916" s="2" t="str">
        <f t="shared" si="103"/>
        <v>-</v>
      </c>
      <c r="E916">
        <f t="shared" si="104"/>
        <v>17</v>
      </c>
      <c r="F916">
        <f t="shared" si="105"/>
        <v>438</v>
      </c>
      <c r="G916">
        <f t="shared" si="106"/>
        <v>1298</v>
      </c>
      <c r="I916" t="s">
        <v>969</v>
      </c>
      <c r="J916">
        <f t="shared" si="107"/>
        <v>438</v>
      </c>
      <c r="K916" s="35" t="str">
        <f t="shared" si="108"/>
        <v>.</v>
      </c>
      <c r="L916" s="34" t="str">
        <f t="shared" si="109"/>
        <v>.</v>
      </c>
    </row>
    <row r="917" spans="2:12" ht="12.75" hidden="1" customHeight="1" outlineLevel="1" x14ac:dyDescent="0.2">
      <c r="B917">
        <v>915</v>
      </c>
      <c r="C917" t="s">
        <v>569</v>
      </c>
      <c r="D917" s="2" t="str">
        <f t="shared" si="103"/>
        <v>-</v>
      </c>
      <c r="E917">
        <f t="shared" si="104"/>
        <v>17</v>
      </c>
      <c r="F917">
        <f t="shared" si="105"/>
        <v>3</v>
      </c>
      <c r="G917">
        <f t="shared" si="106"/>
        <v>10</v>
      </c>
      <c r="I917" s="1" t="s">
        <v>569</v>
      </c>
      <c r="J917">
        <f t="shared" si="107"/>
        <v>3</v>
      </c>
      <c r="K917" s="35" t="str">
        <f t="shared" si="108"/>
        <v>.</v>
      </c>
      <c r="L917" s="34" t="str">
        <f t="shared" si="109"/>
        <v>.</v>
      </c>
    </row>
    <row r="918" spans="2:12" ht="12.75" hidden="1" customHeight="1" outlineLevel="1" x14ac:dyDescent="0.2">
      <c r="B918">
        <v>916</v>
      </c>
      <c r="C918" t="s">
        <v>280</v>
      </c>
      <c r="D918" s="2" t="str">
        <f t="shared" si="103"/>
        <v>-</v>
      </c>
      <c r="E918">
        <f t="shared" si="104"/>
        <v>17</v>
      </c>
      <c r="F918">
        <f t="shared" si="105"/>
        <v>1</v>
      </c>
      <c r="G918">
        <f t="shared" si="106"/>
        <v>4</v>
      </c>
      <c r="I918" s="1" t="s">
        <v>2413</v>
      </c>
      <c r="J918">
        <f t="shared" si="107"/>
        <v>2</v>
      </c>
      <c r="K918" s="35" t="str">
        <f t="shared" si="108"/>
        <v>.</v>
      </c>
      <c r="L918" s="34" t="str">
        <f t="shared" si="109"/>
        <v>.</v>
      </c>
    </row>
    <row r="919" spans="2:12" ht="12.75" hidden="1" customHeight="1" outlineLevel="1" x14ac:dyDescent="0.2">
      <c r="B919">
        <v>917</v>
      </c>
      <c r="C919" t="s">
        <v>950</v>
      </c>
      <c r="D919" s="2" t="str">
        <f t="shared" si="103"/>
        <v>-</v>
      </c>
      <c r="E919">
        <f t="shared" si="104"/>
        <v>17</v>
      </c>
      <c r="F919">
        <f t="shared" si="105"/>
        <v>210</v>
      </c>
      <c r="G919">
        <f t="shared" si="106"/>
        <v>623</v>
      </c>
      <c r="I919" t="s">
        <v>950</v>
      </c>
      <c r="J919">
        <f t="shared" si="107"/>
        <v>210</v>
      </c>
      <c r="K919" s="35" t="str">
        <f t="shared" si="108"/>
        <v>.</v>
      </c>
      <c r="L919" s="34" t="str">
        <f t="shared" si="109"/>
        <v>.</v>
      </c>
    </row>
    <row r="920" spans="2:12" ht="12.75" hidden="1" customHeight="1" outlineLevel="1" x14ac:dyDescent="0.2">
      <c r="B920">
        <v>918</v>
      </c>
      <c r="C920" t="s">
        <v>501</v>
      </c>
      <c r="D920" s="2" t="str">
        <f t="shared" si="103"/>
        <v>-</v>
      </c>
      <c r="E920">
        <f t="shared" si="104"/>
        <v>17</v>
      </c>
      <c r="F920">
        <f t="shared" si="105"/>
        <v>2</v>
      </c>
      <c r="G920">
        <f t="shared" si="106"/>
        <v>7</v>
      </c>
      <c r="I920" s="1" t="s">
        <v>501</v>
      </c>
      <c r="J920">
        <f t="shared" si="107"/>
        <v>2</v>
      </c>
      <c r="K920" s="35" t="str">
        <f t="shared" si="108"/>
        <v>.</v>
      </c>
      <c r="L920" s="34" t="str">
        <f t="shared" si="109"/>
        <v>.</v>
      </c>
    </row>
    <row r="921" spans="2:12" ht="12.75" hidden="1" customHeight="1" outlineLevel="1" x14ac:dyDescent="0.2">
      <c r="B921">
        <v>919</v>
      </c>
      <c r="C921" t="s">
        <v>644</v>
      </c>
      <c r="D921" s="2" t="str">
        <f t="shared" si="103"/>
        <v>-</v>
      </c>
      <c r="E921">
        <f t="shared" si="104"/>
        <v>17</v>
      </c>
      <c r="F921">
        <f t="shared" si="105"/>
        <v>4</v>
      </c>
      <c r="G921">
        <f t="shared" si="106"/>
        <v>13</v>
      </c>
      <c r="I921" s="1" t="s">
        <v>644</v>
      </c>
      <c r="J921">
        <f t="shared" si="107"/>
        <v>4</v>
      </c>
      <c r="K921" s="35" t="str">
        <f t="shared" si="108"/>
        <v>.</v>
      </c>
      <c r="L921" s="34" t="str">
        <f t="shared" si="109"/>
        <v>.</v>
      </c>
    </row>
    <row r="922" spans="2:12" ht="12.75" hidden="1" customHeight="1" outlineLevel="1" x14ac:dyDescent="0.2">
      <c r="B922">
        <v>920</v>
      </c>
      <c r="C922" t="s">
        <v>709</v>
      </c>
      <c r="D922" s="2" t="str">
        <f t="shared" si="103"/>
        <v>-</v>
      </c>
      <c r="E922">
        <f t="shared" si="104"/>
        <v>17</v>
      </c>
      <c r="F922">
        <f t="shared" si="105"/>
        <v>6</v>
      </c>
      <c r="G922">
        <f t="shared" si="106"/>
        <v>19</v>
      </c>
      <c r="I922" s="1" t="s">
        <v>709</v>
      </c>
      <c r="J922">
        <f t="shared" si="107"/>
        <v>6</v>
      </c>
      <c r="K922" s="35" t="str">
        <f t="shared" si="108"/>
        <v>.</v>
      </c>
      <c r="L922" s="34" t="str">
        <f t="shared" si="109"/>
        <v>.</v>
      </c>
    </row>
    <row r="923" spans="2:12" ht="12.75" hidden="1" customHeight="1" outlineLevel="1" x14ac:dyDescent="0.2">
      <c r="B923">
        <v>921</v>
      </c>
      <c r="C923" t="s">
        <v>957</v>
      </c>
      <c r="D923" s="2" t="str">
        <f t="shared" si="103"/>
        <v>-</v>
      </c>
      <c r="E923">
        <f t="shared" si="104"/>
        <v>17</v>
      </c>
      <c r="F923">
        <f t="shared" si="105"/>
        <v>315</v>
      </c>
      <c r="G923">
        <f t="shared" si="106"/>
        <v>935</v>
      </c>
      <c r="I923" t="s">
        <v>957</v>
      </c>
      <c r="J923">
        <f t="shared" si="107"/>
        <v>315</v>
      </c>
      <c r="K923" s="35" t="str">
        <f t="shared" si="108"/>
        <v>.</v>
      </c>
      <c r="L923" s="34" t="str">
        <f t="shared" si="109"/>
        <v>.</v>
      </c>
    </row>
    <row r="924" spans="2:12" ht="12.75" hidden="1" customHeight="1" outlineLevel="1" x14ac:dyDescent="0.2">
      <c r="B924">
        <v>922</v>
      </c>
      <c r="C924" t="s">
        <v>961</v>
      </c>
      <c r="D924" s="2" t="str">
        <f t="shared" si="103"/>
        <v>-</v>
      </c>
      <c r="E924">
        <f t="shared" si="104"/>
        <v>17</v>
      </c>
      <c r="F924">
        <f t="shared" si="105"/>
        <v>342</v>
      </c>
      <c r="G924">
        <f t="shared" si="106"/>
        <v>1015</v>
      </c>
      <c r="I924" t="s">
        <v>961</v>
      </c>
      <c r="J924">
        <f t="shared" si="107"/>
        <v>342</v>
      </c>
      <c r="K924" s="35" t="str">
        <f t="shared" si="108"/>
        <v>.</v>
      </c>
      <c r="L924" s="34" t="str">
        <f t="shared" si="109"/>
        <v>.</v>
      </c>
    </row>
    <row r="925" spans="2:12" ht="12.75" hidden="1" customHeight="1" outlineLevel="1" x14ac:dyDescent="0.2">
      <c r="B925">
        <v>923</v>
      </c>
      <c r="C925" t="s">
        <v>502</v>
      </c>
      <c r="D925" s="2" t="str">
        <f t="shared" si="103"/>
        <v>-</v>
      </c>
      <c r="E925">
        <f t="shared" si="104"/>
        <v>17</v>
      </c>
      <c r="F925">
        <f t="shared" si="105"/>
        <v>2</v>
      </c>
      <c r="G925">
        <f t="shared" si="106"/>
        <v>7</v>
      </c>
      <c r="I925" s="1" t="s">
        <v>502</v>
      </c>
      <c r="J925">
        <f t="shared" si="107"/>
        <v>2</v>
      </c>
      <c r="K925" s="35" t="str">
        <f t="shared" si="108"/>
        <v>.</v>
      </c>
      <c r="L925" s="34" t="str">
        <f t="shared" si="109"/>
        <v>.</v>
      </c>
    </row>
    <row r="926" spans="2:12" ht="12.75" hidden="1" customHeight="1" outlineLevel="1" x14ac:dyDescent="0.2">
      <c r="B926">
        <v>924</v>
      </c>
      <c r="C926" t="s">
        <v>281</v>
      </c>
      <c r="D926" s="2" t="str">
        <f t="shared" si="103"/>
        <v>-</v>
      </c>
      <c r="E926">
        <f t="shared" si="104"/>
        <v>17</v>
      </c>
      <c r="F926">
        <f t="shared" si="105"/>
        <v>1</v>
      </c>
      <c r="G926">
        <f t="shared" si="106"/>
        <v>4</v>
      </c>
      <c r="I926" s="1" t="s">
        <v>2414</v>
      </c>
      <c r="J926">
        <f t="shared" si="107"/>
        <v>2</v>
      </c>
      <c r="K926" s="35" t="str">
        <f t="shared" si="108"/>
        <v>.</v>
      </c>
      <c r="L926" s="34" t="str">
        <f t="shared" si="109"/>
        <v>.</v>
      </c>
    </row>
    <row r="927" spans="2:12" ht="12.75" hidden="1" customHeight="1" outlineLevel="1" x14ac:dyDescent="0.2">
      <c r="B927">
        <v>925</v>
      </c>
      <c r="C927" t="s">
        <v>845</v>
      </c>
      <c r="D927" s="2" t="str">
        <f t="shared" si="103"/>
        <v>-</v>
      </c>
      <c r="E927">
        <f t="shared" si="104"/>
        <v>17</v>
      </c>
      <c r="F927">
        <f t="shared" si="105"/>
        <v>24</v>
      </c>
      <c r="G927">
        <f t="shared" si="106"/>
        <v>72</v>
      </c>
      <c r="I927" s="1" t="s">
        <v>845</v>
      </c>
      <c r="J927">
        <f t="shared" si="107"/>
        <v>24</v>
      </c>
      <c r="K927" s="35" t="str">
        <f t="shared" si="108"/>
        <v>.</v>
      </c>
      <c r="L927" s="34" t="str">
        <f t="shared" si="109"/>
        <v>.</v>
      </c>
    </row>
    <row r="928" spans="2:12" ht="12.75" hidden="1" customHeight="1" outlineLevel="1" x14ac:dyDescent="0.2">
      <c r="B928">
        <v>926</v>
      </c>
      <c r="C928" t="s">
        <v>645</v>
      </c>
      <c r="D928" s="2" t="str">
        <f t="shared" si="103"/>
        <v>-</v>
      </c>
      <c r="E928">
        <f t="shared" si="104"/>
        <v>17</v>
      </c>
      <c r="F928">
        <f t="shared" si="105"/>
        <v>4</v>
      </c>
      <c r="G928">
        <f t="shared" si="106"/>
        <v>13</v>
      </c>
      <c r="I928" s="1" t="s">
        <v>645</v>
      </c>
      <c r="J928">
        <f t="shared" si="107"/>
        <v>4</v>
      </c>
      <c r="K928" s="35" t="str">
        <f t="shared" si="108"/>
        <v>.</v>
      </c>
      <c r="L928" s="34" t="str">
        <f t="shared" si="109"/>
        <v>.</v>
      </c>
    </row>
    <row r="929" spans="2:12" ht="12.75" hidden="1" customHeight="1" outlineLevel="1" x14ac:dyDescent="0.2">
      <c r="B929">
        <v>927</v>
      </c>
      <c r="C929" t="s">
        <v>887</v>
      </c>
      <c r="D929" s="2" t="str">
        <f t="shared" si="103"/>
        <v>-</v>
      </c>
      <c r="E929">
        <f t="shared" si="104"/>
        <v>17</v>
      </c>
      <c r="F929">
        <f t="shared" si="105"/>
        <v>54</v>
      </c>
      <c r="G929">
        <f t="shared" si="106"/>
        <v>161</v>
      </c>
      <c r="I929" s="1" t="s">
        <v>887</v>
      </c>
      <c r="J929">
        <f t="shared" si="107"/>
        <v>54</v>
      </c>
      <c r="K929" s="35" t="str">
        <f t="shared" si="108"/>
        <v>.</v>
      </c>
      <c r="L929" s="34" t="str">
        <f t="shared" si="109"/>
        <v>.</v>
      </c>
    </row>
    <row r="930" spans="2:12" ht="12.75" hidden="1" customHeight="1" outlineLevel="1" x14ac:dyDescent="0.2">
      <c r="B930">
        <v>928</v>
      </c>
      <c r="C930" t="s">
        <v>901</v>
      </c>
      <c r="D930" s="2" t="str">
        <f t="shared" si="103"/>
        <v>-</v>
      </c>
      <c r="E930">
        <f t="shared" si="104"/>
        <v>17</v>
      </c>
      <c r="F930">
        <f t="shared" si="105"/>
        <v>68</v>
      </c>
      <c r="G930">
        <f t="shared" si="106"/>
        <v>203</v>
      </c>
      <c r="I930" s="1" t="s">
        <v>901</v>
      </c>
      <c r="J930">
        <f t="shared" si="107"/>
        <v>68</v>
      </c>
      <c r="K930" s="35" t="str">
        <f t="shared" si="108"/>
        <v>.</v>
      </c>
      <c r="L930" s="34" t="str">
        <f t="shared" si="109"/>
        <v>.</v>
      </c>
    </row>
    <row r="931" spans="2:12" ht="12.75" hidden="1" customHeight="1" outlineLevel="1" x14ac:dyDescent="0.2">
      <c r="B931">
        <v>929</v>
      </c>
      <c r="C931" t="s">
        <v>821</v>
      </c>
      <c r="D931" s="2" t="str">
        <f t="shared" si="103"/>
        <v>-</v>
      </c>
      <c r="E931">
        <f t="shared" si="104"/>
        <v>17</v>
      </c>
      <c r="F931">
        <f t="shared" si="105"/>
        <v>18</v>
      </c>
      <c r="G931">
        <f t="shared" si="106"/>
        <v>54</v>
      </c>
      <c r="I931" s="1" t="s">
        <v>821</v>
      </c>
      <c r="J931">
        <f t="shared" si="107"/>
        <v>18</v>
      </c>
      <c r="K931" s="35" t="str">
        <f t="shared" si="108"/>
        <v>.</v>
      </c>
      <c r="L931" s="34" t="str">
        <f t="shared" si="109"/>
        <v>.</v>
      </c>
    </row>
    <row r="932" spans="2:12" ht="12.75" hidden="1" customHeight="1" outlineLevel="1" x14ac:dyDescent="0.2">
      <c r="B932">
        <v>930</v>
      </c>
      <c r="C932" t="s">
        <v>503</v>
      </c>
      <c r="D932" s="2" t="str">
        <f t="shared" si="103"/>
        <v>-</v>
      </c>
      <c r="E932">
        <f t="shared" si="104"/>
        <v>17</v>
      </c>
      <c r="F932">
        <f t="shared" si="105"/>
        <v>2</v>
      </c>
      <c r="G932">
        <f t="shared" si="106"/>
        <v>7</v>
      </c>
      <c r="I932" s="1" t="s">
        <v>503</v>
      </c>
      <c r="J932">
        <f t="shared" si="107"/>
        <v>2</v>
      </c>
      <c r="K932" s="35" t="str">
        <f t="shared" si="108"/>
        <v>.</v>
      </c>
      <c r="L932" s="34" t="str">
        <f t="shared" si="109"/>
        <v>.</v>
      </c>
    </row>
    <row r="933" spans="2:12" ht="12.75" hidden="1" customHeight="1" outlineLevel="1" x14ac:dyDescent="0.2">
      <c r="B933">
        <v>931</v>
      </c>
      <c r="C933" t="s">
        <v>282</v>
      </c>
      <c r="D933" s="2" t="str">
        <f t="shared" si="103"/>
        <v>-</v>
      </c>
      <c r="E933">
        <f t="shared" si="104"/>
        <v>17</v>
      </c>
      <c r="F933">
        <f t="shared" si="105"/>
        <v>1</v>
      </c>
      <c r="G933">
        <f t="shared" si="106"/>
        <v>4</v>
      </c>
      <c r="I933" s="1" t="s">
        <v>2415</v>
      </c>
      <c r="J933">
        <f t="shared" si="107"/>
        <v>8</v>
      </c>
      <c r="K933" s="35" t="str">
        <f t="shared" si="108"/>
        <v>.</v>
      </c>
      <c r="L933" s="34" t="str">
        <f t="shared" si="109"/>
        <v>.</v>
      </c>
    </row>
    <row r="934" spans="2:12" ht="12.75" hidden="1" customHeight="1" outlineLevel="1" x14ac:dyDescent="0.2">
      <c r="B934">
        <v>932</v>
      </c>
      <c r="C934" t="s">
        <v>746</v>
      </c>
      <c r="D934" s="2" t="str">
        <f t="shared" si="103"/>
        <v>-</v>
      </c>
      <c r="E934">
        <f t="shared" si="104"/>
        <v>17</v>
      </c>
      <c r="F934">
        <f t="shared" si="105"/>
        <v>8</v>
      </c>
      <c r="G934">
        <f t="shared" si="106"/>
        <v>25</v>
      </c>
      <c r="I934" s="1" t="s">
        <v>746</v>
      </c>
      <c r="J934">
        <f t="shared" si="107"/>
        <v>8</v>
      </c>
      <c r="K934" s="35" t="str">
        <f t="shared" si="108"/>
        <v>.</v>
      </c>
      <c r="L934" s="34" t="str">
        <f t="shared" si="109"/>
        <v>.</v>
      </c>
    </row>
    <row r="935" spans="2:12" ht="12.75" hidden="1" customHeight="1" outlineLevel="1" x14ac:dyDescent="0.2">
      <c r="B935">
        <v>933</v>
      </c>
      <c r="C935" t="s">
        <v>723</v>
      </c>
      <c r="D935" s="2" t="str">
        <f t="shared" si="103"/>
        <v>-</v>
      </c>
      <c r="E935">
        <f t="shared" si="104"/>
        <v>17</v>
      </c>
      <c r="F935">
        <f t="shared" si="105"/>
        <v>7</v>
      </c>
      <c r="G935">
        <f t="shared" si="106"/>
        <v>22</v>
      </c>
      <c r="I935" s="1" t="s">
        <v>723</v>
      </c>
      <c r="J935">
        <f t="shared" si="107"/>
        <v>7</v>
      </c>
      <c r="K935" s="35" t="str">
        <f t="shared" si="108"/>
        <v>.</v>
      </c>
      <c r="L935" s="34" t="str">
        <f t="shared" si="109"/>
        <v>.</v>
      </c>
    </row>
    <row r="936" spans="2:12" ht="12.75" hidden="1" customHeight="1" outlineLevel="1" x14ac:dyDescent="0.2">
      <c r="B936">
        <v>934</v>
      </c>
      <c r="C936" t="s">
        <v>283</v>
      </c>
      <c r="D936" s="2" t="str">
        <f t="shared" si="103"/>
        <v>-</v>
      </c>
      <c r="E936">
        <f t="shared" si="104"/>
        <v>17</v>
      </c>
      <c r="F936">
        <f t="shared" si="105"/>
        <v>1</v>
      </c>
      <c r="G936">
        <f t="shared" si="106"/>
        <v>4</v>
      </c>
      <c r="I936" s="1" t="s">
        <v>2416</v>
      </c>
      <c r="J936">
        <f t="shared" si="107"/>
        <v>35</v>
      </c>
      <c r="K936" s="35" t="str">
        <f t="shared" si="108"/>
        <v>.</v>
      </c>
      <c r="L936" s="34" t="str">
        <f t="shared" si="109"/>
        <v>.</v>
      </c>
    </row>
    <row r="937" spans="2:12" ht="12.75" hidden="1" customHeight="1" outlineLevel="1" x14ac:dyDescent="0.2">
      <c r="B937">
        <v>935</v>
      </c>
      <c r="C937" t="s">
        <v>905</v>
      </c>
      <c r="D937" s="2" t="str">
        <f t="shared" ref="D937:D1000" si="110">IF(ISNUMBER(FIND(B937,C937)),"-",B937)</f>
        <v>-</v>
      </c>
      <c r="E937">
        <f t="shared" si="104"/>
        <v>17</v>
      </c>
      <c r="F937">
        <f t="shared" si="105"/>
        <v>72</v>
      </c>
      <c r="G937">
        <f t="shared" si="106"/>
        <v>215</v>
      </c>
      <c r="I937" s="1" t="s">
        <v>905</v>
      </c>
      <c r="J937">
        <f t="shared" si="107"/>
        <v>72</v>
      </c>
      <c r="K937" s="35" t="str">
        <f t="shared" si="108"/>
        <v>.</v>
      </c>
      <c r="L937" s="34" t="str">
        <f t="shared" si="109"/>
        <v>.</v>
      </c>
    </row>
    <row r="938" spans="2:12" ht="12.75" hidden="1" customHeight="1" outlineLevel="1" x14ac:dyDescent="0.2">
      <c r="B938">
        <v>936</v>
      </c>
      <c r="C938" t="s">
        <v>284</v>
      </c>
      <c r="D938" s="2" t="str">
        <f t="shared" si="110"/>
        <v>-</v>
      </c>
      <c r="E938">
        <f t="shared" si="104"/>
        <v>17</v>
      </c>
      <c r="F938">
        <f t="shared" si="105"/>
        <v>1</v>
      </c>
      <c r="G938">
        <f t="shared" si="106"/>
        <v>4</v>
      </c>
      <c r="I938" s="1" t="s">
        <v>2417</v>
      </c>
      <c r="J938">
        <f t="shared" si="107"/>
        <v>7</v>
      </c>
      <c r="K938" s="35" t="str">
        <f t="shared" si="108"/>
        <v>.</v>
      </c>
      <c r="L938" s="34" t="str">
        <f t="shared" si="109"/>
        <v>.</v>
      </c>
    </row>
    <row r="939" spans="2:12" ht="12.75" hidden="1" customHeight="1" outlineLevel="1" x14ac:dyDescent="0.2">
      <c r="B939">
        <v>937</v>
      </c>
      <c r="C939" t="s">
        <v>285</v>
      </c>
      <c r="D939" s="2" t="str">
        <f t="shared" si="110"/>
        <v>-</v>
      </c>
      <c r="E939">
        <f t="shared" si="104"/>
        <v>17</v>
      </c>
      <c r="F939">
        <f t="shared" si="105"/>
        <v>1</v>
      </c>
      <c r="G939">
        <f t="shared" si="106"/>
        <v>4</v>
      </c>
      <c r="I939" s="1" t="s">
        <v>2418</v>
      </c>
      <c r="J939">
        <f t="shared" si="107"/>
        <v>2</v>
      </c>
      <c r="K939" s="35" t="str">
        <f t="shared" si="108"/>
        <v>.</v>
      </c>
      <c r="L939" s="34" t="str">
        <f t="shared" si="109"/>
        <v>.</v>
      </c>
    </row>
    <row r="940" spans="2:12" ht="12.75" customHeight="1" collapsed="1" x14ac:dyDescent="0.2">
      <c r="B940">
        <v>938</v>
      </c>
      <c r="C940" t="s">
        <v>2018</v>
      </c>
      <c r="D940" s="2" t="str">
        <f t="shared" si="110"/>
        <v>-</v>
      </c>
      <c r="E940">
        <f t="shared" si="104"/>
        <v>17</v>
      </c>
      <c r="F940">
        <f t="shared" si="105"/>
        <v>40422</v>
      </c>
      <c r="G940">
        <f t="shared" si="106"/>
        <v>120143</v>
      </c>
      <c r="I940" t="s">
        <v>2018</v>
      </c>
      <c r="J940">
        <f t="shared" si="107"/>
        <v>40422</v>
      </c>
      <c r="K940" s="35" t="str">
        <f t="shared" si="108"/>
        <v>.</v>
      </c>
      <c r="L940" s="34" t="str">
        <f t="shared" si="109"/>
        <v>.</v>
      </c>
    </row>
    <row r="941" spans="2:12" ht="12.75" hidden="1" customHeight="1" outlineLevel="1" x14ac:dyDescent="0.2">
      <c r="B941">
        <v>939</v>
      </c>
      <c r="C941" t="s">
        <v>286</v>
      </c>
      <c r="D941" s="2" t="str">
        <f t="shared" si="110"/>
        <v>-</v>
      </c>
      <c r="E941">
        <f t="shared" si="104"/>
        <v>17</v>
      </c>
      <c r="F941">
        <f t="shared" si="105"/>
        <v>1</v>
      </c>
      <c r="G941">
        <f t="shared" si="106"/>
        <v>4</v>
      </c>
      <c r="I941" s="1" t="s">
        <v>2685</v>
      </c>
      <c r="J941">
        <f t="shared" si="107"/>
        <v>733</v>
      </c>
      <c r="K941" s="35" t="str">
        <f t="shared" si="108"/>
        <v>.</v>
      </c>
      <c r="L941" s="34" t="str">
        <f t="shared" si="109"/>
        <v>.</v>
      </c>
    </row>
    <row r="942" spans="2:12" ht="12.75" hidden="1" customHeight="1" outlineLevel="1" x14ac:dyDescent="0.2">
      <c r="B942">
        <v>940</v>
      </c>
      <c r="C942" t="s">
        <v>287</v>
      </c>
      <c r="D942" s="2" t="str">
        <f t="shared" si="110"/>
        <v>-</v>
      </c>
      <c r="E942">
        <f t="shared" si="104"/>
        <v>17</v>
      </c>
      <c r="F942">
        <f t="shared" si="105"/>
        <v>1</v>
      </c>
      <c r="G942">
        <f t="shared" si="106"/>
        <v>4</v>
      </c>
      <c r="I942" s="1" t="s">
        <v>2419</v>
      </c>
      <c r="J942">
        <f t="shared" si="107"/>
        <v>3</v>
      </c>
      <c r="K942" s="35" t="str">
        <f t="shared" si="108"/>
        <v>.</v>
      </c>
      <c r="L942" s="34" t="str">
        <f t="shared" si="109"/>
        <v>.</v>
      </c>
    </row>
    <row r="943" spans="2:12" ht="12.75" hidden="1" customHeight="1" outlineLevel="1" x14ac:dyDescent="0.2">
      <c r="B943">
        <v>941</v>
      </c>
      <c r="C943" t="s">
        <v>504</v>
      </c>
      <c r="D943" s="2" t="str">
        <f t="shared" si="110"/>
        <v>-</v>
      </c>
      <c r="E943">
        <f t="shared" si="104"/>
        <v>17</v>
      </c>
      <c r="F943">
        <f t="shared" si="105"/>
        <v>2</v>
      </c>
      <c r="G943">
        <f t="shared" si="106"/>
        <v>7</v>
      </c>
      <c r="I943" s="1" t="s">
        <v>504</v>
      </c>
      <c r="J943">
        <f t="shared" si="107"/>
        <v>2</v>
      </c>
      <c r="K943" s="35" t="str">
        <f t="shared" si="108"/>
        <v>.</v>
      </c>
      <c r="L943" s="34" t="str">
        <f t="shared" si="109"/>
        <v>.</v>
      </c>
    </row>
    <row r="944" spans="2:12" ht="12.75" hidden="1" customHeight="1" outlineLevel="1" x14ac:dyDescent="0.2">
      <c r="B944">
        <v>942</v>
      </c>
      <c r="C944" t="s">
        <v>898</v>
      </c>
      <c r="D944" s="2" t="str">
        <f t="shared" si="110"/>
        <v>-</v>
      </c>
      <c r="E944">
        <f t="shared" si="104"/>
        <v>17</v>
      </c>
      <c r="F944">
        <f t="shared" si="105"/>
        <v>66</v>
      </c>
      <c r="G944">
        <f t="shared" si="106"/>
        <v>197</v>
      </c>
      <c r="I944" s="1" t="s">
        <v>898</v>
      </c>
      <c r="J944">
        <f t="shared" si="107"/>
        <v>66</v>
      </c>
      <c r="K944" s="35" t="str">
        <f t="shared" si="108"/>
        <v>.</v>
      </c>
      <c r="L944" s="34" t="str">
        <f t="shared" si="109"/>
        <v>.</v>
      </c>
    </row>
    <row r="945" spans="2:12" ht="12.75" hidden="1" customHeight="1" outlineLevel="1" x14ac:dyDescent="0.2">
      <c r="B945">
        <v>943</v>
      </c>
      <c r="C945" t="s">
        <v>872</v>
      </c>
      <c r="D945" s="2" t="str">
        <f t="shared" si="110"/>
        <v>-</v>
      </c>
      <c r="E945">
        <f t="shared" si="104"/>
        <v>17</v>
      </c>
      <c r="F945">
        <f t="shared" si="105"/>
        <v>40</v>
      </c>
      <c r="G945">
        <f t="shared" si="106"/>
        <v>120</v>
      </c>
      <c r="I945" s="1" t="s">
        <v>872</v>
      </c>
      <c r="J945">
        <f t="shared" si="107"/>
        <v>40</v>
      </c>
      <c r="K945" s="35" t="str">
        <f t="shared" si="108"/>
        <v>.</v>
      </c>
      <c r="L945" s="34" t="str">
        <f t="shared" si="109"/>
        <v>.</v>
      </c>
    </row>
    <row r="946" spans="2:12" ht="12.75" hidden="1" customHeight="1" outlineLevel="1" x14ac:dyDescent="0.2">
      <c r="B946">
        <v>944</v>
      </c>
      <c r="C946" t="s">
        <v>505</v>
      </c>
      <c r="D946" s="2" t="str">
        <f t="shared" si="110"/>
        <v>-</v>
      </c>
      <c r="E946">
        <f t="shared" si="104"/>
        <v>17</v>
      </c>
      <c r="F946">
        <f t="shared" si="105"/>
        <v>2</v>
      </c>
      <c r="G946">
        <f t="shared" si="106"/>
        <v>7</v>
      </c>
      <c r="I946" s="1" t="s">
        <v>505</v>
      </c>
      <c r="J946">
        <f t="shared" si="107"/>
        <v>2</v>
      </c>
      <c r="K946" s="35" t="str">
        <f t="shared" si="108"/>
        <v>.</v>
      </c>
      <c r="L946" s="34" t="str">
        <f t="shared" si="109"/>
        <v>.</v>
      </c>
    </row>
    <row r="947" spans="2:12" ht="12.75" hidden="1" customHeight="1" outlineLevel="1" x14ac:dyDescent="0.2">
      <c r="B947">
        <v>945</v>
      </c>
      <c r="C947" t="s">
        <v>288</v>
      </c>
      <c r="D947" s="2" t="str">
        <f t="shared" si="110"/>
        <v>-</v>
      </c>
      <c r="E947">
        <f t="shared" si="104"/>
        <v>17</v>
      </c>
      <c r="F947">
        <f t="shared" si="105"/>
        <v>1</v>
      </c>
      <c r="G947">
        <f t="shared" si="106"/>
        <v>4</v>
      </c>
      <c r="I947" s="1" t="s">
        <v>2420</v>
      </c>
      <c r="J947">
        <f t="shared" si="107"/>
        <v>53</v>
      </c>
      <c r="K947" s="35" t="str">
        <f t="shared" si="108"/>
        <v>.</v>
      </c>
      <c r="L947" s="34" t="str">
        <f t="shared" si="109"/>
        <v>.</v>
      </c>
    </row>
    <row r="948" spans="2:12" ht="12.75" hidden="1" customHeight="1" outlineLevel="1" x14ac:dyDescent="0.2">
      <c r="B948">
        <v>946</v>
      </c>
      <c r="C948" t="s">
        <v>812</v>
      </c>
      <c r="D948" s="2" t="str">
        <f t="shared" si="110"/>
        <v>-</v>
      </c>
      <c r="E948">
        <f t="shared" si="104"/>
        <v>17</v>
      </c>
      <c r="F948">
        <f t="shared" si="105"/>
        <v>17</v>
      </c>
      <c r="G948">
        <f t="shared" si="106"/>
        <v>51</v>
      </c>
      <c r="I948" s="1" t="s">
        <v>812</v>
      </c>
      <c r="J948">
        <f t="shared" si="107"/>
        <v>17</v>
      </c>
      <c r="K948" s="35" t="str">
        <f t="shared" si="108"/>
        <v>.</v>
      </c>
      <c r="L948" s="34" t="str">
        <f t="shared" si="109"/>
        <v>.</v>
      </c>
    </row>
    <row r="949" spans="2:12" ht="12.75" hidden="1" customHeight="1" outlineLevel="1" x14ac:dyDescent="0.2">
      <c r="B949">
        <v>947</v>
      </c>
      <c r="C949" t="s">
        <v>888</v>
      </c>
      <c r="D949" s="2" t="str">
        <f t="shared" si="110"/>
        <v>-</v>
      </c>
      <c r="E949">
        <f t="shared" si="104"/>
        <v>17</v>
      </c>
      <c r="F949">
        <f t="shared" si="105"/>
        <v>54</v>
      </c>
      <c r="G949">
        <f t="shared" si="106"/>
        <v>162</v>
      </c>
      <c r="I949" s="1" t="s">
        <v>888</v>
      </c>
      <c r="J949">
        <f t="shared" si="107"/>
        <v>54</v>
      </c>
      <c r="K949" s="35" t="str">
        <f t="shared" si="108"/>
        <v>.</v>
      </c>
      <c r="L949" s="34" t="str">
        <f t="shared" si="109"/>
        <v>.</v>
      </c>
    </row>
    <row r="950" spans="2:12" ht="12.75" hidden="1" customHeight="1" outlineLevel="1" x14ac:dyDescent="0.2">
      <c r="B950">
        <v>948</v>
      </c>
      <c r="C950" t="s">
        <v>506</v>
      </c>
      <c r="D950" s="2" t="str">
        <f t="shared" si="110"/>
        <v>-</v>
      </c>
      <c r="E950">
        <f t="shared" si="104"/>
        <v>17</v>
      </c>
      <c r="F950">
        <f t="shared" si="105"/>
        <v>2</v>
      </c>
      <c r="G950">
        <f t="shared" si="106"/>
        <v>7</v>
      </c>
      <c r="I950" s="1" t="s">
        <v>506</v>
      </c>
      <c r="J950">
        <f t="shared" si="107"/>
        <v>2</v>
      </c>
      <c r="K950" s="35" t="str">
        <f t="shared" si="108"/>
        <v>.</v>
      </c>
      <c r="L950" s="34" t="str">
        <f t="shared" si="109"/>
        <v>.</v>
      </c>
    </row>
    <row r="951" spans="2:12" ht="12.75" hidden="1" customHeight="1" outlineLevel="1" x14ac:dyDescent="0.2">
      <c r="B951">
        <v>949</v>
      </c>
      <c r="C951" t="s">
        <v>942</v>
      </c>
      <c r="D951" s="2" t="str">
        <f t="shared" si="110"/>
        <v>-</v>
      </c>
      <c r="E951">
        <f t="shared" si="104"/>
        <v>17</v>
      </c>
      <c r="F951">
        <f t="shared" si="105"/>
        <v>173</v>
      </c>
      <c r="G951">
        <f t="shared" si="106"/>
        <v>516</v>
      </c>
      <c r="I951" t="s">
        <v>942</v>
      </c>
      <c r="J951">
        <f t="shared" si="107"/>
        <v>173</v>
      </c>
      <c r="K951" s="35" t="str">
        <f t="shared" si="108"/>
        <v>.</v>
      </c>
      <c r="L951" s="34" t="str">
        <f t="shared" si="109"/>
        <v>.</v>
      </c>
    </row>
    <row r="952" spans="2:12" ht="12.75" hidden="1" customHeight="1" outlineLevel="1" x14ac:dyDescent="0.2">
      <c r="B952">
        <v>950</v>
      </c>
      <c r="C952" t="s">
        <v>922</v>
      </c>
      <c r="D952" s="2" t="str">
        <f t="shared" si="110"/>
        <v>-</v>
      </c>
      <c r="E952">
        <f t="shared" si="104"/>
        <v>17</v>
      </c>
      <c r="F952">
        <f t="shared" si="105"/>
        <v>100</v>
      </c>
      <c r="G952">
        <f t="shared" si="106"/>
        <v>299</v>
      </c>
      <c r="I952" s="1" t="s">
        <v>922</v>
      </c>
      <c r="J952">
        <f t="shared" si="107"/>
        <v>100</v>
      </c>
      <c r="K952" s="35" t="str">
        <f t="shared" si="108"/>
        <v>.</v>
      </c>
      <c r="L952" s="34" t="str">
        <f t="shared" si="109"/>
        <v>.</v>
      </c>
    </row>
    <row r="953" spans="2:12" ht="12.75" hidden="1" customHeight="1" outlineLevel="1" x14ac:dyDescent="0.2">
      <c r="B953">
        <v>951</v>
      </c>
      <c r="C953" t="s">
        <v>289</v>
      </c>
      <c r="D953" s="2" t="str">
        <f t="shared" si="110"/>
        <v>-</v>
      </c>
      <c r="E953">
        <f t="shared" si="104"/>
        <v>17</v>
      </c>
      <c r="F953">
        <f t="shared" si="105"/>
        <v>1</v>
      </c>
      <c r="G953">
        <f t="shared" si="106"/>
        <v>4</v>
      </c>
      <c r="I953" s="1" t="s">
        <v>2421</v>
      </c>
      <c r="J953">
        <f t="shared" si="107"/>
        <v>2</v>
      </c>
      <c r="K953" s="35" t="str">
        <f t="shared" si="108"/>
        <v>.</v>
      </c>
      <c r="L953" s="34" t="str">
        <f t="shared" si="109"/>
        <v>.</v>
      </c>
    </row>
    <row r="954" spans="2:12" ht="12.75" hidden="1" customHeight="1" outlineLevel="1" x14ac:dyDescent="0.2">
      <c r="B954">
        <v>952</v>
      </c>
      <c r="C954" t="s">
        <v>646</v>
      </c>
      <c r="D954" s="2" t="str">
        <f t="shared" si="110"/>
        <v>-</v>
      </c>
      <c r="E954">
        <f t="shared" si="104"/>
        <v>17</v>
      </c>
      <c r="F954">
        <f t="shared" si="105"/>
        <v>4</v>
      </c>
      <c r="G954">
        <f t="shared" si="106"/>
        <v>13</v>
      </c>
      <c r="I954" s="1" t="s">
        <v>646</v>
      </c>
      <c r="J954">
        <f t="shared" si="107"/>
        <v>4</v>
      </c>
      <c r="K954" s="35" t="str">
        <f t="shared" si="108"/>
        <v>.</v>
      </c>
      <c r="L954" s="34" t="str">
        <f t="shared" si="109"/>
        <v>.</v>
      </c>
    </row>
    <row r="955" spans="2:12" ht="12.75" hidden="1" customHeight="1" outlineLevel="1" x14ac:dyDescent="0.2">
      <c r="B955">
        <v>953</v>
      </c>
      <c r="C955" t="s">
        <v>935</v>
      </c>
      <c r="D955" s="2" t="str">
        <f t="shared" si="110"/>
        <v>-</v>
      </c>
      <c r="E955">
        <f t="shared" si="104"/>
        <v>17</v>
      </c>
      <c r="F955">
        <f t="shared" si="105"/>
        <v>132</v>
      </c>
      <c r="G955">
        <f t="shared" si="106"/>
        <v>394</v>
      </c>
      <c r="I955" t="s">
        <v>935</v>
      </c>
      <c r="J955">
        <f t="shared" si="107"/>
        <v>132</v>
      </c>
      <c r="K955" s="35" t="str">
        <f t="shared" si="108"/>
        <v>.</v>
      </c>
      <c r="L955" s="34" t="str">
        <f t="shared" si="109"/>
        <v>.</v>
      </c>
    </row>
    <row r="956" spans="2:12" ht="12.75" hidden="1" customHeight="1" outlineLevel="1" x14ac:dyDescent="0.2">
      <c r="B956">
        <v>954</v>
      </c>
      <c r="C956" t="s">
        <v>290</v>
      </c>
      <c r="D956" s="2" t="str">
        <f t="shared" si="110"/>
        <v>-</v>
      </c>
      <c r="E956">
        <f t="shared" si="104"/>
        <v>17</v>
      </c>
      <c r="F956">
        <f t="shared" si="105"/>
        <v>1</v>
      </c>
      <c r="G956">
        <f t="shared" si="106"/>
        <v>4</v>
      </c>
      <c r="I956" s="1" t="s">
        <v>2686</v>
      </c>
      <c r="J956">
        <f t="shared" si="107"/>
        <v>1477</v>
      </c>
      <c r="K956" s="35" t="str">
        <f t="shared" si="108"/>
        <v>.</v>
      </c>
      <c r="L956" s="34" t="str">
        <f t="shared" si="109"/>
        <v>&lt;&lt;here</v>
      </c>
    </row>
    <row r="957" spans="2:12" ht="12.75" hidden="1" customHeight="1" outlineLevel="1" x14ac:dyDescent="0.2">
      <c r="B957">
        <v>955</v>
      </c>
      <c r="C957" t="s">
        <v>570</v>
      </c>
      <c r="D957" s="2" t="str">
        <f t="shared" si="110"/>
        <v>-</v>
      </c>
      <c r="E957">
        <f t="shared" si="104"/>
        <v>17</v>
      </c>
      <c r="F957">
        <f t="shared" si="105"/>
        <v>3</v>
      </c>
      <c r="G957">
        <f t="shared" si="106"/>
        <v>10</v>
      </c>
      <c r="I957" s="1" t="s">
        <v>570</v>
      </c>
      <c r="J957">
        <f t="shared" si="107"/>
        <v>3</v>
      </c>
      <c r="K957" s="35" t="str">
        <f t="shared" si="108"/>
        <v>.</v>
      </c>
      <c r="L957" s="34" t="str">
        <f t="shared" si="109"/>
        <v>.</v>
      </c>
    </row>
    <row r="958" spans="2:12" ht="12.75" hidden="1" customHeight="1" outlineLevel="1" x14ac:dyDescent="0.2">
      <c r="B958">
        <v>956</v>
      </c>
      <c r="C958" t="s">
        <v>822</v>
      </c>
      <c r="D958" s="2" t="str">
        <f t="shared" si="110"/>
        <v>-</v>
      </c>
      <c r="E958">
        <f t="shared" si="104"/>
        <v>17</v>
      </c>
      <c r="F958">
        <f t="shared" si="105"/>
        <v>18</v>
      </c>
      <c r="G958">
        <f t="shared" si="106"/>
        <v>54</v>
      </c>
      <c r="I958" s="1" t="s">
        <v>822</v>
      </c>
      <c r="J958">
        <f t="shared" si="107"/>
        <v>18</v>
      </c>
      <c r="K958" s="35" t="str">
        <f t="shared" si="108"/>
        <v>.</v>
      </c>
      <c r="L958" s="34" t="str">
        <f t="shared" si="109"/>
        <v>.</v>
      </c>
    </row>
    <row r="959" spans="2:12" ht="12.75" hidden="1" customHeight="1" outlineLevel="1" x14ac:dyDescent="0.2">
      <c r="B959">
        <v>957</v>
      </c>
      <c r="C959" t="s">
        <v>291</v>
      </c>
      <c r="D959" s="2" t="str">
        <f t="shared" si="110"/>
        <v>-</v>
      </c>
      <c r="E959">
        <f t="shared" si="104"/>
        <v>17</v>
      </c>
      <c r="F959">
        <f t="shared" si="105"/>
        <v>1</v>
      </c>
      <c r="G959">
        <f t="shared" si="106"/>
        <v>4</v>
      </c>
      <c r="I959" s="1" t="s">
        <v>2687</v>
      </c>
      <c r="J959">
        <f t="shared" si="107"/>
        <v>228</v>
      </c>
      <c r="K959" s="35" t="str">
        <f t="shared" si="108"/>
        <v>.</v>
      </c>
      <c r="L959" s="34" t="str">
        <f t="shared" si="109"/>
        <v>.</v>
      </c>
    </row>
    <row r="960" spans="2:12" ht="12.75" hidden="1" customHeight="1" outlineLevel="1" x14ac:dyDescent="0.2">
      <c r="B960">
        <v>958</v>
      </c>
      <c r="C960" t="s">
        <v>507</v>
      </c>
      <c r="D960" s="2" t="str">
        <f t="shared" si="110"/>
        <v>-</v>
      </c>
      <c r="E960">
        <f t="shared" si="104"/>
        <v>17</v>
      </c>
      <c r="F960">
        <f t="shared" si="105"/>
        <v>2</v>
      </c>
      <c r="G960">
        <f t="shared" si="106"/>
        <v>7</v>
      </c>
      <c r="I960" s="1" t="s">
        <v>507</v>
      </c>
      <c r="J960">
        <f t="shared" si="107"/>
        <v>2</v>
      </c>
      <c r="K960" s="35" t="str">
        <f t="shared" si="108"/>
        <v>.</v>
      </c>
      <c r="L960" s="34" t="str">
        <f t="shared" si="109"/>
        <v>.</v>
      </c>
    </row>
    <row r="961" spans="2:12" ht="12.75" hidden="1" customHeight="1" outlineLevel="1" x14ac:dyDescent="0.2">
      <c r="B961">
        <v>959</v>
      </c>
      <c r="C961" t="s">
        <v>508</v>
      </c>
      <c r="D961" s="2" t="str">
        <f t="shared" si="110"/>
        <v>-</v>
      </c>
      <c r="E961">
        <f t="shared" si="104"/>
        <v>17</v>
      </c>
      <c r="F961">
        <f t="shared" si="105"/>
        <v>2</v>
      </c>
      <c r="G961">
        <f t="shared" si="106"/>
        <v>7</v>
      </c>
      <c r="I961" s="1" t="s">
        <v>508</v>
      </c>
      <c r="J961">
        <f t="shared" si="107"/>
        <v>2</v>
      </c>
      <c r="K961" s="35" t="str">
        <f t="shared" si="108"/>
        <v>.</v>
      </c>
      <c r="L961" s="34" t="str">
        <f t="shared" si="109"/>
        <v>.</v>
      </c>
    </row>
    <row r="962" spans="2:12" ht="12.75" hidden="1" customHeight="1" outlineLevel="1" x14ac:dyDescent="0.2">
      <c r="B962">
        <v>960</v>
      </c>
      <c r="C962" t="s">
        <v>754</v>
      </c>
      <c r="D962" s="2" t="str">
        <f t="shared" si="110"/>
        <v>-</v>
      </c>
      <c r="E962">
        <f t="shared" si="104"/>
        <v>17</v>
      </c>
      <c r="F962">
        <f t="shared" si="105"/>
        <v>9</v>
      </c>
      <c r="G962">
        <f t="shared" si="106"/>
        <v>28</v>
      </c>
      <c r="I962" t="s">
        <v>754</v>
      </c>
      <c r="J962">
        <f t="shared" si="107"/>
        <v>9</v>
      </c>
      <c r="K962" s="35" t="str">
        <f t="shared" si="108"/>
        <v>.</v>
      </c>
      <c r="L962" s="34" t="str">
        <f t="shared" si="109"/>
        <v>.</v>
      </c>
    </row>
    <row r="963" spans="2:12" ht="12.75" hidden="1" customHeight="1" outlineLevel="1" x14ac:dyDescent="0.2">
      <c r="B963">
        <v>961</v>
      </c>
      <c r="C963" t="s">
        <v>571</v>
      </c>
      <c r="D963" s="2" t="str">
        <f t="shared" si="110"/>
        <v>-</v>
      </c>
      <c r="E963">
        <f t="shared" si="104"/>
        <v>17</v>
      </c>
      <c r="F963">
        <f t="shared" si="105"/>
        <v>3</v>
      </c>
      <c r="G963">
        <f t="shared" si="106"/>
        <v>10</v>
      </c>
      <c r="I963" s="1" t="s">
        <v>571</v>
      </c>
      <c r="J963">
        <f t="shared" si="107"/>
        <v>3</v>
      </c>
      <c r="K963" s="35" t="str">
        <f t="shared" si="108"/>
        <v>.</v>
      </c>
      <c r="L963" s="34" t="str">
        <f t="shared" si="109"/>
        <v>.</v>
      </c>
    </row>
    <row r="964" spans="2:12" ht="12.75" hidden="1" customHeight="1" outlineLevel="1" x14ac:dyDescent="0.2">
      <c r="B964">
        <v>962</v>
      </c>
      <c r="C964" t="s">
        <v>509</v>
      </c>
      <c r="D964" s="2" t="str">
        <f t="shared" si="110"/>
        <v>-</v>
      </c>
      <c r="E964">
        <f t="shared" ref="E964:E1027" si="111">IF(D964="-",E965,E965+1)</f>
        <v>17</v>
      </c>
      <c r="F964">
        <f t="shared" si="105"/>
        <v>2</v>
      </c>
      <c r="G964">
        <f t="shared" si="106"/>
        <v>7</v>
      </c>
      <c r="I964" s="1" t="s">
        <v>509</v>
      </c>
      <c r="J964">
        <f t="shared" si="107"/>
        <v>2</v>
      </c>
      <c r="K964" s="35" t="str">
        <f t="shared" si="108"/>
        <v>.</v>
      </c>
      <c r="L964" s="34" t="str">
        <f t="shared" si="109"/>
        <v>.</v>
      </c>
    </row>
    <row r="965" spans="2:12" ht="12.75" hidden="1" customHeight="1" outlineLevel="1" x14ac:dyDescent="0.2">
      <c r="B965">
        <v>963</v>
      </c>
      <c r="C965" t="s">
        <v>710</v>
      </c>
      <c r="D965" s="2" t="str">
        <f t="shared" si="110"/>
        <v>-</v>
      </c>
      <c r="E965">
        <f t="shared" si="111"/>
        <v>17</v>
      </c>
      <c r="F965">
        <f t="shared" ref="F965:F1028" si="112">IF(C965&lt;&gt;"",MID(C965,FIND("^",C965)+1,FIND("-",C965)-FIND("^",C965)-1)+0,"&lt;&lt;&lt; unknown")</f>
        <v>6</v>
      </c>
      <c r="G965">
        <f t="shared" ref="G965:G1028" si="113">IF(C965&lt;&gt;"",CEILING(LOG(2,10)+LOG(B965,10)*F965,1),"&lt;&lt;&lt; unknown")</f>
        <v>19</v>
      </c>
      <c r="I965" s="1" t="s">
        <v>710</v>
      </c>
      <c r="J965">
        <f t="shared" ref="J965:J1028" si="114">IF(I965&lt;&gt;"",MID(I965,FIND("^",I965)+1,FIND("-",I965)-FIND("^",I965)-1)+0,"&lt;&lt;&lt; unknown")</f>
        <v>6</v>
      </c>
      <c r="K965" s="35" t="str">
        <f t="shared" ref="K965:K1028" si="115">IF(AND(C965=I965,ISNUMBER(F965),F965&gt;1),".",IF(I965&lt;&gt;"",IF(AND(ISNUMBER(F965),ISNUMBER(J965),F965=1,J965&gt;=2,MID(I965,3,FIND("^",I965)-3)+0=B965),".","&lt;&lt;&lt;&lt;&lt; grrr"),"&lt;&lt;&lt;&lt;&lt; grrr"))</f>
        <v>.</v>
      </c>
      <c r="L965" s="34" t="str">
        <f t="shared" ref="L965:L1028" si="116">IF(AND(F965=1,ISNUMBER(J965),J965&gt;$L$2),"&lt;&lt;here",".")</f>
        <v>.</v>
      </c>
    </row>
    <row r="966" spans="2:12" ht="12.75" hidden="1" customHeight="1" outlineLevel="1" x14ac:dyDescent="0.2">
      <c r="B966">
        <v>964</v>
      </c>
      <c r="C966" t="s">
        <v>647</v>
      </c>
      <c r="D966" s="2" t="str">
        <f t="shared" si="110"/>
        <v>-</v>
      </c>
      <c r="E966">
        <f t="shared" si="111"/>
        <v>17</v>
      </c>
      <c r="F966">
        <f t="shared" si="112"/>
        <v>4</v>
      </c>
      <c r="G966">
        <f t="shared" si="113"/>
        <v>13</v>
      </c>
      <c r="I966" s="1" t="s">
        <v>647</v>
      </c>
      <c r="J966">
        <f t="shared" si="114"/>
        <v>4</v>
      </c>
      <c r="K966" s="35" t="str">
        <f t="shared" si="115"/>
        <v>.</v>
      </c>
      <c r="L966" s="34" t="str">
        <f t="shared" si="116"/>
        <v>.</v>
      </c>
    </row>
    <row r="967" spans="2:12" ht="12.75" hidden="1" customHeight="1" outlineLevel="1" x14ac:dyDescent="0.2">
      <c r="B967">
        <v>965</v>
      </c>
      <c r="C967" t="s">
        <v>937</v>
      </c>
      <c r="D967" s="2" t="str">
        <f t="shared" si="110"/>
        <v>-</v>
      </c>
      <c r="E967">
        <f t="shared" si="111"/>
        <v>17</v>
      </c>
      <c r="F967">
        <f t="shared" si="112"/>
        <v>136</v>
      </c>
      <c r="G967">
        <f t="shared" si="113"/>
        <v>407</v>
      </c>
      <c r="I967" t="s">
        <v>937</v>
      </c>
      <c r="J967">
        <f t="shared" si="114"/>
        <v>136</v>
      </c>
      <c r="K967" s="35" t="str">
        <f t="shared" si="115"/>
        <v>.</v>
      </c>
      <c r="L967" s="34" t="str">
        <f t="shared" si="116"/>
        <v>.</v>
      </c>
    </row>
    <row r="968" spans="2:12" ht="12.75" hidden="1" customHeight="1" outlineLevel="1" x14ac:dyDescent="0.2">
      <c r="B968">
        <v>966</v>
      </c>
      <c r="C968" t="s">
        <v>292</v>
      </c>
      <c r="D968" s="2" t="str">
        <f t="shared" si="110"/>
        <v>-</v>
      </c>
      <c r="E968">
        <f t="shared" si="111"/>
        <v>17</v>
      </c>
      <c r="F968">
        <f t="shared" si="112"/>
        <v>1</v>
      </c>
      <c r="G968">
        <f t="shared" si="113"/>
        <v>4</v>
      </c>
      <c r="I968" s="1" t="s">
        <v>2422</v>
      </c>
      <c r="J968">
        <f t="shared" si="114"/>
        <v>10</v>
      </c>
      <c r="K968" s="35" t="str">
        <f t="shared" si="115"/>
        <v>.</v>
      </c>
      <c r="L968" s="34" t="str">
        <f t="shared" si="116"/>
        <v>.</v>
      </c>
    </row>
    <row r="969" spans="2:12" ht="12.75" hidden="1" customHeight="1" outlineLevel="1" x14ac:dyDescent="0.2">
      <c r="B969">
        <v>967</v>
      </c>
      <c r="C969" t="s">
        <v>293</v>
      </c>
      <c r="D969" s="2" t="str">
        <f t="shared" si="110"/>
        <v>-</v>
      </c>
      <c r="E969">
        <f t="shared" si="111"/>
        <v>17</v>
      </c>
      <c r="F969">
        <f t="shared" si="112"/>
        <v>1</v>
      </c>
      <c r="G969">
        <f t="shared" si="113"/>
        <v>4</v>
      </c>
      <c r="I969" s="1" t="s">
        <v>2423</v>
      </c>
      <c r="J969">
        <f t="shared" si="114"/>
        <v>12</v>
      </c>
      <c r="K969" s="35" t="str">
        <f t="shared" si="115"/>
        <v>.</v>
      </c>
      <c r="L969" s="34" t="str">
        <f t="shared" si="116"/>
        <v>.</v>
      </c>
    </row>
    <row r="970" spans="2:12" ht="12.75" customHeight="1" collapsed="1" x14ac:dyDescent="0.2">
      <c r="B970">
        <v>968</v>
      </c>
      <c r="C970" t="s">
        <v>994</v>
      </c>
      <c r="D970" s="2" t="str">
        <f t="shared" si="110"/>
        <v>-</v>
      </c>
      <c r="E970">
        <f t="shared" si="111"/>
        <v>17</v>
      </c>
      <c r="F970">
        <f t="shared" si="112"/>
        <v>1750</v>
      </c>
      <c r="G970">
        <f t="shared" si="113"/>
        <v>5226</v>
      </c>
      <c r="I970" t="s">
        <v>994</v>
      </c>
      <c r="J970">
        <f t="shared" si="114"/>
        <v>1750</v>
      </c>
      <c r="K970" s="35" t="str">
        <f t="shared" si="115"/>
        <v>.</v>
      </c>
      <c r="L970" s="34" t="str">
        <f t="shared" si="116"/>
        <v>.</v>
      </c>
    </row>
    <row r="971" spans="2:12" ht="12.75" customHeight="1" x14ac:dyDescent="0.2">
      <c r="B971">
        <v>969</v>
      </c>
      <c r="C971" t="s">
        <v>2019</v>
      </c>
      <c r="D971" s="2" t="str">
        <f t="shared" si="110"/>
        <v>-</v>
      </c>
      <c r="E971">
        <f t="shared" si="111"/>
        <v>17</v>
      </c>
      <c r="F971">
        <f t="shared" si="112"/>
        <v>24096</v>
      </c>
      <c r="G971">
        <f t="shared" si="113"/>
        <v>71959</v>
      </c>
      <c r="I971" t="s">
        <v>2019</v>
      </c>
      <c r="J971">
        <f t="shared" si="114"/>
        <v>24096</v>
      </c>
      <c r="K971" s="35" t="str">
        <f t="shared" si="115"/>
        <v>.</v>
      </c>
      <c r="L971" s="34" t="str">
        <f t="shared" si="116"/>
        <v>.</v>
      </c>
    </row>
    <row r="972" spans="2:12" ht="12.75" hidden="1" customHeight="1" outlineLevel="1" x14ac:dyDescent="0.2">
      <c r="B972">
        <v>970</v>
      </c>
      <c r="C972" t="s">
        <v>510</v>
      </c>
      <c r="D972" s="2" t="str">
        <f t="shared" si="110"/>
        <v>-</v>
      </c>
      <c r="E972">
        <f t="shared" si="111"/>
        <v>17</v>
      </c>
      <c r="F972">
        <f t="shared" si="112"/>
        <v>2</v>
      </c>
      <c r="G972">
        <f t="shared" si="113"/>
        <v>7</v>
      </c>
      <c r="I972" s="1" t="s">
        <v>510</v>
      </c>
      <c r="J972">
        <f t="shared" si="114"/>
        <v>2</v>
      </c>
      <c r="K972" s="35" t="str">
        <f t="shared" si="115"/>
        <v>.</v>
      </c>
      <c r="L972" s="34" t="str">
        <f t="shared" si="116"/>
        <v>.</v>
      </c>
    </row>
    <row r="973" spans="2:12" ht="12.75" hidden="1" customHeight="1" outlineLevel="1" x14ac:dyDescent="0.2">
      <c r="B973">
        <v>971</v>
      </c>
      <c r="C973" t="s">
        <v>902</v>
      </c>
      <c r="D973" s="2" t="str">
        <f t="shared" si="110"/>
        <v>-</v>
      </c>
      <c r="E973">
        <f t="shared" si="111"/>
        <v>17</v>
      </c>
      <c r="F973">
        <f t="shared" si="112"/>
        <v>70</v>
      </c>
      <c r="G973">
        <f t="shared" si="113"/>
        <v>210</v>
      </c>
      <c r="I973" s="1" t="s">
        <v>902</v>
      </c>
      <c r="J973">
        <f t="shared" si="114"/>
        <v>70</v>
      </c>
      <c r="K973" s="35" t="str">
        <f t="shared" si="115"/>
        <v>.</v>
      </c>
      <c r="L973" s="34" t="str">
        <f t="shared" si="116"/>
        <v>.</v>
      </c>
    </row>
    <row r="974" spans="2:12" ht="12.75" hidden="1" customHeight="1" outlineLevel="1" x14ac:dyDescent="0.2">
      <c r="B974">
        <v>972</v>
      </c>
      <c r="C974" t="s">
        <v>666</v>
      </c>
      <c r="D974" s="2" t="str">
        <f t="shared" si="110"/>
        <v>-</v>
      </c>
      <c r="E974">
        <f t="shared" si="111"/>
        <v>17</v>
      </c>
      <c r="F974">
        <f t="shared" si="112"/>
        <v>5</v>
      </c>
      <c r="G974">
        <f t="shared" si="113"/>
        <v>16</v>
      </c>
      <c r="I974" s="1" t="s">
        <v>666</v>
      </c>
      <c r="J974">
        <f t="shared" si="114"/>
        <v>5</v>
      </c>
      <c r="K974" s="35" t="str">
        <f t="shared" si="115"/>
        <v>.</v>
      </c>
      <c r="L974" s="34" t="str">
        <f t="shared" si="116"/>
        <v>.</v>
      </c>
    </row>
    <row r="975" spans="2:12" ht="12.75" hidden="1" customHeight="1" outlineLevel="1" x14ac:dyDescent="0.2">
      <c r="B975">
        <v>973</v>
      </c>
      <c r="C975" t="s">
        <v>511</v>
      </c>
      <c r="D975" s="2" t="str">
        <f t="shared" si="110"/>
        <v>-</v>
      </c>
      <c r="E975">
        <f t="shared" si="111"/>
        <v>17</v>
      </c>
      <c r="F975">
        <f t="shared" si="112"/>
        <v>2</v>
      </c>
      <c r="G975">
        <f t="shared" si="113"/>
        <v>7</v>
      </c>
      <c r="I975" s="1" t="s">
        <v>511</v>
      </c>
      <c r="J975">
        <f t="shared" si="114"/>
        <v>2</v>
      </c>
      <c r="K975" s="35" t="str">
        <f t="shared" si="115"/>
        <v>.</v>
      </c>
      <c r="L975" s="34" t="str">
        <f t="shared" si="116"/>
        <v>.</v>
      </c>
    </row>
    <row r="976" spans="2:12" ht="12.75" hidden="1" customHeight="1" outlineLevel="1" x14ac:dyDescent="0.2">
      <c r="B976">
        <v>974</v>
      </c>
      <c r="C976" t="s">
        <v>747</v>
      </c>
      <c r="D976" s="2" t="str">
        <f t="shared" si="110"/>
        <v>-</v>
      </c>
      <c r="E976">
        <f t="shared" si="111"/>
        <v>17</v>
      </c>
      <c r="F976">
        <f t="shared" si="112"/>
        <v>8</v>
      </c>
      <c r="G976">
        <f t="shared" si="113"/>
        <v>25</v>
      </c>
      <c r="I976" s="1" t="s">
        <v>747</v>
      </c>
      <c r="J976">
        <f t="shared" si="114"/>
        <v>8</v>
      </c>
      <c r="K976" s="35" t="str">
        <f t="shared" si="115"/>
        <v>.</v>
      </c>
      <c r="L976" s="34" t="str">
        <f t="shared" si="116"/>
        <v>.</v>
      </c>
    </row>
    <row r="977" spans="2:12" ht="12.75" hidden="1" customHeight="1" outlineLevel="1" x14ac:dyDescent="0.2">
      <c r="B977">
        <v>975</v>
      </c>
      <c r="C977" t="s">
        <v>294</v>
      </c>
      <c r="D977" s="2" t="str">
        <f t="shared" si="110"/>
        <v>-</v>
      </c>
      <c r="E977">
        <f t="shared" si="111"/>
        <v>17</v>
      </c>
      <c r="F977">
        <f t="shared" si="112"/>
        <v>1</v>
      </c>
      <c r="G977">
        <f t="shared" si="113"/>
        <v>4</v>
      </c>
      <c r="I977" s="1" t="s">
        <v>2424</v>
      </c>
      <c r="J977">
        <f t="shared" si="114"/>
        <v>6</v>
      </c>
      <c r="K977" s="35" t="str">
        <f t="shared" si="115"/>
        <v>.</v>
      </c>
      <c r="L977" s="34" t="str">
        <f t="shared" si="116"/>
        <v>.</v>
      </c>
    </row>
    <row r="978" spans="2:12" ht="12.75" hidden="1" customHeight="1" outlineLevel="1" x14ac:dyDescent="0.2">
      <c r="B978">
        <v>976</v>
      </c>
      <c r="C978" t="s">
        <v>295</v>
      </c>
      <c r="D978" s="2" t="str">
        <f t="shared" si="110"/>
        <v>-</v>
      </c>
      <c r="E978">
        <f t="shared" si="111"/>
        <v>17</v>
      </c>
      <c r="F978">
        <f t="shared" si="112"/>
        <v>1</v>
      </c>
      <c r="G978">
        <f t="shared" si="113"/>
        <v>4</v>
      </c>
      <c r="I978" s="1" t="s">
        <v>2688</v>
      </c>
      <c r="J978">
        <f t="shared" si="114"/>
        <v>1925</v>
      </c>
      <c r="K978" s="35" t="str">
        <f t="shared" si="115"/>
        <v>.</v>
      </c>
      <c r="L978" s="34" t="str">
        <f t="shared" si="116"/>
        <v>&lt;&lt;here</v>
      </c>
    </row>
    <row r="979" spans="2:12" ht="12.75" hidden="1" customHeight="1" outlineLevel="1" x14ac:dyDescent="0.2">
      <c r="B979">
        <v>977</v>
      </c>
      <c r="C979" t="s">
        <v>962</v>
      </c>
      <c r="D979" s="2" t="str">
        <f t="shared" si="110"/>
        <v>-</v>
      </c>
      <c r="E979">
        <f t="shared" si="111"/>
        <v>17</v>
      </c>
      <c r="F979">
        <f t="shared" si="112"/>
        <v>348</v>
      </c>
      <c r="G979">
        <f t="shared" si="113"/>
        <v>1041</v>
      </c>
      <c r="I979" t="s">
        <v>962</v>
      </c>
      <c r="J979">
        <f t="shared" si="114"/>
        <v>348</v>
      </c>
      <c r="K979" s="35" t="str">
        <f t="shared" si="115"/>
        <v>.</v>
      </c>
      <c r="L979" s="34" t="str">
        <f t="shared" si="116"/>
        <v>.</v>
      </c>
    </row>
    <row r="980" spans="2:12" ht="12.75" hidden="1" customHeight="1" outlineLevel="1" x14ac:dyDescent="0.2">
      <c r="B980">
        <v>978</v>
      </c>
      <c r="C980" t="s">
        <v>869</v>
      </c>
      <c r="D980" s="2" t="str">
        <f t="shared" si="110"/>
        <v>-</v>
      </c>
      <c r="E980">
        <f t="shared" si="111"/>
        <v>17</v>
      </c>
      <c r="F980">
        <f t="shared" si="112"/>
        <v>36</v>
      </c>
      <c r="G980">
        <f t="shared" si="113"/>
        <v>108</v>
      </c>
      <c r="I980" s="1" t="s">
        <v>869</v>
      </c>
      <c r="J980">
        <f t="shared" si="114"/>
        <v>36</v>
      </c>
      <c r="K980" s="35" t="str">
        <f t="shared" si="115"/>
        <v>.</v>
      </c>
      <c r="L980" s="34" t="str">
        <f t="shared" si="116"/>
        <v>.</v>
      </c>
    </row>
    <row r="981" spans="2:12" ht="12.75" hidden="1" customHeight="1" outlineLevel="1" x14ac:dyDescent="0.2">
      <c r="B981">
        <v>979</v>
      </c>
      <c r="C981" t="s">
        <v>512</v>
      </c>
      <c r="D981" s="2" t="str">
        <f t="shared" si="110"/>
        <v>-</v>
      </c>
      <c r="E981">
        <f t="shared" si="111"/>
        <v>17</v>
      </c>
      <c r="F981">
        <f t="shared" si="112"/>
        <v>2</v>
      </c>
      <c r="G981">
        <f t="shared" si="113"/>
        <v>7</v>
      </c>
      <c r="I981" s="1" t="s">
        <v>512</v>
      </c>
      <c r="J981">
        <f t="shared" si="114"/>
        <v>2</v>
      </c>
      <c r="K981" s="35" t="str">
        <f t="shared" si="115"/>
        <v>.</v>
      </c>
      <c r="L981" s="34" t="str">
        <f t="shared" si="116"/>
        <v>.</v>
      </c>
    </row>
    <row r="982" spans="2:12" ht="12.75" hidden="1" customHeight="1" outlineLevel="1" x14ac:dyDescent="0.2">
      <c r="B982">
        <v>980</v>
      </c>
      <c r="C982" t="s">
        <v>711</v>
      </c>
      <c r="D982" s="2" t="str">
        <f t="shared" si="110"/>
        <v>-</v>
      </c>
      <c r="E982">
        <f t="shared" si="111"/>
        <v>17</v>
      </c>
      <c r="F982">
        <f t="shared" si="112"/>
        <v>6</v>
      </c>
      <c r="G982">
        <f t="shared" si="113"/>
        <v>19</v>
      </c>
      <c r="I982" s="1" t="s">
        <v>711</v>
      </c>
      <c r="J982">
        <f t="shared" si="114"/>
        <v>6</v>
      </c>
      <c r="K982" s="35" t="str">
        <f t="shared" si="115"/>
        <v>.</v>
      </c>
      <c r="L982" s="34" t="str">
        <f t="shared" si="116"/>
        <v>.</v>
      </c>
    </row>
    <row r="983" spans="2:12" ht="12.75" hidden="1" customHeight="1" outlineLevel="1" x14ac:dyDescent="0.2">
      <c r="B983">
        <v>981</v>
      </c>
      <c r="C983" t="s">
        <v>513</v>
      </c>
      <c r="D983" s="2" t="str">
        <f t="shared" si="110"/>
        <v>-</v>
      </c>
      <c r="E983">
        <f t="shared" si="111"/>
        <v>17</v>
      </c>
      <c r="F983">
        <f t="shared" si="112"/>
        <v>2</v>
      </c>
      <c r="G983">
        <f t="shared" si="113"/>
        <v>7</v>
      </c>
      <c r="I983" s="1" t="s">
        <v>513</v>
      </c>
      <c r="J983">
        <f t="shared" si="114"/>
        <v>2</v>
      </c>
      <c r="K983" s="35" t="str">
        <f t="shared" si="115"/>
        <v>.</v>
      </c>
      <c r="L983" s="34" t="str">
        <f t="shared" si="116"/>
        <v>.</v>
      </c>
    </row>
    <row r="984" spans="2:12" ht="12.75" hidden="1" customHeight="1" outlineLevel="1" x14ac:dyDescent="0.2">
      <c r="B984">
        <v>982</v>
      </c>
      <c r="C984" t="s">
        <v>648</v>
      </c>
      <c r="D984" s="2" t="str">
        <f t="shared" si="110"/>
        <v>-</v>
      </c>
      <c r="E984">
        <f t="shared" si="111"/>
        <v>17</v>
      </c>
      <c r="F984">
        <f t="shared" si="112"/>
        <v>4</v>
      </c>
      <c r="G984">
        <f t="shared" si="113"/>
        <v>13</v>
      </c>
      <c r="I984" s="1" t="s">
        <v>648</v>
      </c>
      <c r="J984">
        <f t="shared" si="114"/>
        <v>4</v>
      </c>
      <c r="K984" s="35" t="str">
        <f t="shared" si="115"/>
        <v>.</v>
      </c>
      <c r="L984" s="34" t="str">
        <f t="shared" si="116"/>
        <v>.</v>
      </c>
    </row>
    <row r="985" spans="2:12" ht="12.75" hidden="1" customHeight="1" outlineLevel="1" x14ac:dyDescent="0.2">
      <c r="B985">
        <v>983</v>
      </c>
      <c r="C985" t="s">
        <v>948</v>
      </c>
      <c r="D985" s="2" t="str">
        <f t="shared" si="110"/>
        <v>-</v>
      </c>
      <c r="E985">
        <f t="shared" si="111"/>
        <v>17</v>
      </c>
      <c r="F985">
        <f t="shared" si="112"/>
        <v>200</v>
      </c>
      <c r="G985">
        <f t="shared" si="113"/>
        <v>599</v>
      </c>
      <c r="I985" t="s">
        <v>948</v>
      </c>
      <c r="J985">
        <f t="shared" si="114"/>
        <v>200</v>
      </c>
      <c r="K985" s="35" t="str">
        <f t="shared" si="115"/>
        <v>.</v>
      </c>
      <c r="L985" s="34" t="str">
        <f t="shared" si="116"/>
        <v>.</v>
      </c>
    </row>
    <row r="986" spans="2:12" ht="12.75" hidden="1" customHeight="1" outlineLevel="1" x14ac:dyDescent="0.2">
      <c r="B986">
        <v>984</v>
      </c>
      <c r="C986" t="s">
        <v>514</v>
      </c>
      <c r="D986" s="2" t="str">
        <f t="shared" si="110"/>
        <v>-</v>
      </c>
      <c r="E986">
        <f t="shared" si="111"/>
        <v>17</v>
      </c>
      <c r="F986">
        <f t="shared" si="112"/>
        <v>2</v>
      </c>
      <c r="G986">
        <f t="shared" si="113"/>
        <v>7</v>
      </c>
      <c r="I986" s="1" t="s">
        <v>514</v>
      </c>
      <c r="J986">
        <f t="shared" si="114"/>
        <v>2</v>
      </c>
      <c r="K986" s="35" t="str">
        <f t="shared" si="115"/>
        <v>.</v>
      </c>
      <c r="L986" s="34" t="str">
        <f t="shared" si="116"/>
        <v>.</v>
      </c>
    </row>
    <row r="987" spans="2:12" ht="12.75" hidden="1" customHeight="1" outlineLevel="1" x14ac:dyDescent="0.2">
      <c r="B987">
        <v>985</v>
      </c>
      <c r="C987" t="s">
        <v>649</v>
      </c>
      <c r="D987" s="2" t="str">
        <f t="shared" si="110"/>
        <v>-</v>
      </c>
      <c r="E987">
        <f t="shared" si="111"/>
        <v>17</v>
      </c>
      <c r="F987">
        <f t="shared" si="112"/>
        <v>4</v>
      </c>
      <c r="G987">
        <f t="shared" si="113"/>
        <v>13</v>
      </c>
      <c r="I987" s="1" t="s">
        <v>649</v>
      </c>
      <c r="J987">
        <f t="shared" si="114"/>
        <v>4</v>
      </c>
      <c r="K987" s="35" t="str">
        <f t="shared" si="115"/>
        <v>.</v>
      </c>
      <c r="L987" s="34" t="str">
        <f t="shared" si="116"/>
        <v>.</v>
      </c>
    </row>
    <row r="988" spans="2:12" ht="12.75" hidden="1" customHeight="1" outlineLevel="1" x14ac:dyDescent="0.2">
      <c r="B988">
        <v>986</v>
      </c>
      <c r="C988" t="s">
        <v>838</v>
      </c>
      <c r="D988" s="2" t="str">
        <f t="shared" si="110"/>
        <v>-</v>
      </c>
      <c r="E988">
        <f t="shared" si="111"/>
        <v>17</v>
      </c>
      <c r="F988">
        <f t="shared" si="112"/>
        <v>22</v>
      </c>
      <c r="G988">
        <f t="shared" si="113"/>
        <v>67</v>
      </c>
      <c r="I988" s="1" t="s">
        <v>838</v>
      </c>
      <c r="J988">
        <f t="shared" si="114"/>
        <v>22</v>
      </c>
      <c r="K988" s="35" t="str">
        <f t="shared" si="115"/>
        <v>.</v>
      </c>
      <c r="L988" s="34" t="str">
        <f t="shared" si="116"/>
        <v>.</v>
      </c>
    </row>
    <row r="989" spans="2:12" ht="12.75" hidden="1" customHeight="1" outlineLevel="1" x14ac:dyDescent="0.2">
      <c r="B989">
        <v>987</v>
      </c>
      <c r="C989" t="s">
        <v>296</v>
      </c>
      <c r="D989" s="2" t="str">
        <f t="shared" si="110"/>
        <v>-</v>
      </c>
      <c r="E989">
        <f t="shared" si="111"/>
        <v>17</v>
      </c>
      <c r="F989">
        <f t="shared" si="112"/>
        <v>1</v>
      </c>
      <c r="G989">
        <f t="shared" si="113"/>
        <v>4</v>
      </c>
      <c r="I989" s="1" t="s">
        <v>2425</v>
      </c>
      <c r="J989">
        <f t="shared" si="114"/>
        <v>2</v>
      </c>
      <c r="K989" s="35" t="str">
        <f t="shared" si="115"/>
        <v>.</v>
      </c>
      <c r="L989" s="34" t="str">
        <f t="shared" si="116"/>
        <v>.</v>
      </c>
    </row>
    <row r="990" spans="2:12" ht="12.75" hidden="1" customHeight="1" outlineLevel="1" x14ac:dyDescent="0.2">
      <c r="B990">
        <v>988</v>
      </c>
      <c r="C990" t="s">
        <v>572</v>
      </c>
      <c r="D990" s="2" t="str">
        <f t="shared" si="110"/>
        <v>-</v>
      </c>
      <c r="E990">
        <f t="shared" si="111"/>
        <v>17</v>
      </c>
      <c r="F990">
        <f t="shared" si="112"/>
        <v>3</v>
      </c>
      <c r="G990">
        <f t="shared" si="113"/>
        <v>10</v>
      </c>
      <c r="I990" s="1" t="s">
        <v>572</v>
      </c>
      <c r="J990">
        <f t="shared" si="114"/>
        <v>3</v>
      </c>
      <c r="K990" s="35" t="str">
        <f t="shared" si="115"/>
        <v>.</v>
      </c>
      <c r="L990" s="34" t="str">
        <f t="shared" si="116"/>
        <v>.</v>
      </c>
    </row>
    <row r="991" spans="2:12" ht="12.75" customHeight="1" collapsed="1" x14ac:dyDescent="0.2">
      <c r="B991">
        <v>989</v>
      </c>
      <c r="C991" t="s">
        <v>2020</v>
      </c>
      <c r="D991" s="2" t="str">
        <f t="shared" si="110"/>
        <v>-</v>
      </c>
      <c r="E991">
        <f t="shared" si="111"/>
        <v>17</v>
      </c>
      <c r="F991">
        <f t="shared" si="112"/>
        <v>26868</v>
      </c>
      <c r="G991">
        <f t="shared" si="113"/>
        <v>80476</v>
      </c>
      <c r="I991" t="s">
        <v>2020</v>
      </c>
      <c r="J991">
        <f t="shared" si="114"/>
        <v>26868</v>
      </c>
      <c r="K991" s="35" t="str">
        <f t="shared" si="115"/>
        <v>.</v>
      </c>
      <c r="L991" s="34" t="str">
        <f t="shared" si="116"/>
        <v>.</v>
      </c>
    </row>
    <row r="992" spans="2:12" ht="12.75" hidden="1" customHeight="1" outlineLevel="1" x14ac:dyDescent="0.2">
      <c r="B992">
        <v>990</v>
      </c>
      <c r="C992" t="s">
        <v>297</v>
      </c>
      <c r="D992" s="2" t="str">
        <f t="shared" si="110"/>
        <v>-</v>
      </c>
      <c r="E992">
        <f t="shared" si="111"/>
        <v>17</v>
      </c>
      <c r="F992">
        <f t="shared" si="112"/>
        <v>1</v>
      </c>
      <c r="G992">
        <f t="shared" si="113"/>
        <v>4</v>
      </c>
      <c r="I992" s="1" t="s">
        <v>2426</v>
      </c>
      <c r="J992">
        <f t="shared" si="114"/>
        <v>2</v>
      </c>
      <c r="K992" s="35" t="str">
        <f t="shared" si="115"/>
        <v>.</v>
      </c>
      <c r="L992" s="34" t="str">
        <f t="shared" si="116"/>
        <v>.</v>
      </c>
    </row>
    <row r="993" spans="2:13" ht="12.75" hidden="1" customHeight="1" outlineLevel="1" x14ac:dyDescent="0.2">
      <c r="B993">
        <v>991</v>
      </c>
      <c r="C993" t="s">
        <v>573</v>
      </c>
      <c r="D993" s="2" t="str">
        <f t="shared" si="110"/>
        <v>-</v>
      </c>
      <c r="E993">
        <f t="shared" si="111"/>
        <v>17</v>
      </c>
      <c r="F993">
        <f t="shared" si="112"/>
        <v>3</v>
      </c>
      <c r="G993">
        <f t="shared" si="113"/>
        <v>10</v>
      </c>
      <c r="I993" s="1" t="s">
        <v>573</v>
      </c>
      <c r="J993">
        <f t="shared" si="114"/>
        <v>3</v>
      </c>
      <c r="K993" s="35" t="str">
        <f t="shared" si="115"/>
        <v>.</v>
      </c>
      <c r="L993" s="34" t="str">
        <f t="shared" si="116"/>
        <v>.</v>
      </c>
    </row>
    <row r="994" spans="2:13" ht="12.75" customHeight="1" collapsed="1" x14ac:dyDescent="0.2">
      <c r="B994">
        <v>992</v>
      </c>
      <c r="D994" s="2">
        <f t="shared" si="110"/>
        <v>992</v>
      </c>
      <c r="E994">
        <f t="shared" si="111"/>
        <v>17</v>
      </c>
      <c r="F994" t="str">
        <f t="shared" si="112"/>
        <v>&lt;&lt;&lt; unknown</v>
      </c>
      <c r="G994" t="str">
        <f t="shared" si="113"/>
        <v>&lt;&lt;&lt; unknown</v>
      </c>
      <c r="J994" t="str">
        <f t="shared" si="114"/>
        <v>&lt;&lt;&lt; unknown</v>
      </c>
      <c r="K994" s="35" t="str">
        <f t="shared" si="115"/>
        <v>&lt;&lt;&lt;&lt;&lt; grrr</v>
      </c>
      <c r="L994" s="34" t="str">
        <f t="shared" si="116"/>
        <v>.</v>
      </c>
      <c r="M994" s="3" t="s">
        <v>2694</v>
      </c>
    </row>
    <row r="995" spans="2:13" ht="12.75" hidden="1" customHeight="1" outlineLevel="1" x14ac:dyDescent="0.2">
      <c r="B995">
        <v>993</v>
      </c>
      <c r="C995" t="s">
        <v>515</v>
      </c>
      <c r="D995" s="2" t="str">
        <f t="shared" si="110"/>
        <v>-</v>
      </c>
      <c r="E995">
        <f t="shared" si="111"/>
        <v>16</v>
      </c>
      <c r="F995">
        <f t="shared" si="112"/>
        <v>2</v>
      </c>
      <c r="G995">
        <f t="shared" si="113"/>
        <v>7</v>
      </c>
      <c r="I995" s="1" t="s">
        <v>515</v>
      </c>
      <c r="J995">
        <f t="shared" si="114"/>
        <v>2</v>
      </c>
      <c r="K995" s="35" t="str">
        <f t="shared" si="115"/>
        <v>.</v>
      </c>
      <c r="L995" s="34" t="str">
        <f t="shared" si="116"/>
        <v>.</v>
      </c>
    </row>
    <row r="996" spans="2:13" ht="12.75" hidden="1" customHeight="1" outlineLevel="1" x14ac:dyDescent="0.2">
      <c r="B996">
        <v>994</v>
      </c>
      <c r="C996" t="s">
        <v>298</v>
      </c>
      <c r="D996" s="2" t="str">
        <f t="shared" si="110"/>
        <v>-</v>
      </c>
      <c r="E996">
        <f t="shared" si="111"/>
        <v>16</v>
      </c>
      <c r="F996">
        <f t="shared" si="112"/>
        <v>1</v>
      </c>
      <c r="G996">
        <f t="shared" si="113"/>
        <v>4</v>
      </c>
      <c r="I996" s="1" t="s">
        <v>2427</v>
      </c>
      <c r="J996">
        <f t="shared" si="114"/>
        <v>2</v>
      </c>
      <c r="K996" s="35" t="str">
        <f t="shared" si="115"/>
        <v>.</v>
      </c>
      <c r="L996" s="34" t="str">
        <f t="shared" si="116"/>
        <v>.</v>
      </c>
    </row>
    <row r="997" spans="2:13" ht="12.75" hidden="1" customHeight="1" outlineLevel="1" x14ac:dyDescent="0.2">
      <c r="B997">
        <v>995</v>
      </c>
      <c r="C997" t="s">
        <v>953</v>
      </c>
      <c r="D997" s="2" t="str">
        <f t="shared" si="110"/>
        <v>-</v>
      </c>
      <c r="E997">
        <f t="shared" si="111"/>
        <v>16</v>
      </c>
      <c r="F997">
        <f t="shared" si="112"/>
        <v>282</v>
      </c>
      <c r="G997">
        <f t="shared" si="113"/>
        <v>846</v>
      </c>
      <c r="I997" t="s">
        <v>953</v>
      </c>
      <c r="J997">
        <f t="shared" si="114"/>
        <v>282</v>
      </c>
      <c r="K997" s="35" t="str">
        <f t="shared" si="115"/>
        <v>.</v>
      </c>
      <c r="L997" s="34" t="str">
        <f t="shared" si="116"/>
        <v>.</v>
      </c>
    </row>
    <row r="998" spans="2:13" ht="12.75" hidden="1" customHeight="1" outlineLevel="1" x14ac:dyDescent="0.2">
      <c r="B998">
        <v>996</v>
      </c>
      <c r="C998" t="s">
        <v>650</v>
      </c>
      <c r="D998" s="2" t="str">
        <f t="shared" si="110"/>
        <v>-</v>
      </c>
      <c r="E998">
        <f t="shared" si="111"/>
        <v>16</v>
      </c>
      <c r="F998">
        <f t="shared" si="112"/>
        <v>4</v>
      </c>
      <c r="G998">
        <f t="shared" si="113"/>
        <v>13</v>
      </c>
      <c r="I998" s="1" t="s">
        <v>650</v>
      </c>
      <c r="J998">
        <f t="shared" si="114"/>
        <v>4</v>
      </c>
      <c r="K998" s="35" t="str">
        <f t="shared" si="115"/>
        <v>.</v>
      </c>
      <c r="L998" s="34" t="str">
        <f t="shared" si="116"/>
        <v>.</v>
      </c>
    </row>
    <row r="999" spans="2:13" ht="12.75" hidden="1" customHeight="1" outlineLevel="1" x14ac:dyDescent="0.2">
      <c r="B999">
        <v>997</v>
      </c>
      <c r="C999" t="s">
        <v>299</v>
      </c>
      <c r="D999" s="2" t="str">
        <f t="shared" si="110"/>
        <v>-</v>
      </c>
      <c r="E999">
        <f t="shared" si="111"/>
        <v>16</v>
      </c>
      <c r="F999">
        <f t="shared" si="112"/>
        <v>1</v>
      </c>
      <c r="G999">
        <f t="shared" si="113"/>
        <v>4</v>
      </c>
      <c r="I999" s="1" t="s">
        <v>2428</v>
      </c>
      <c r="J999">
        <f t="shared" si="114"/>
        <v>6</v>
      </c>
      <c r="K999" s="35" t="str">
        <f t="shared" si="115"/>
        <v>.</v>
      </c>
      <c r="L999" s="34" t="str">
        <f t="shared" si="116"/>
        <v>.</v>
      </c>
    </row>
    <row r="1000" spans="2:13" ht="12.75" hidden="1" customHeight="1" outlineLevel="1" x14ac:dyDescent="0.2">
      <c r="B1000">
        <v>998</v>
      </c>
      <c r="C1000" t="s">
        <v>712</v>
      </c>
      <c r="D1000" s="2" t="str">
        <f t="shared" si="110"/>
        <v>-</v>
      </c>
      <c r="E1000">
        <f t="shared" si="111"/>
        <v>16</v>
      </c>
      <c r="F1000">
        <f t="shared" si="112"/>
        <v>6</v>
      </c>
      <c r="G1000">
        <f t="shared" si="113"/>
        <v>19</v>
      </c>
      <c r="I1000" s="1" t="s">
        <v>712</v>
      </c>
      <c r="J1000">
        <f t="shared" si="114"/>
        <v>6</v>
      </c>
      <c r="K1000" s="35" t="str">
        <f t="shared" si="115"/>
        <v>.</v>
      </c>
      <c r="L1000" s="34" t="str">
        <f t="shared" si="116"/>
        <v>.</v>
      </c>
    </row>
    <row r="1001" spans="2:13" ht="12.75" hidden="1" customHeight="1" outlineLevel="1" x14ac:dyDescent="0.2">
      <c r="B1001">
        <v>999</v>
      </c>
      <c r="C1001" t="s">
        <v>300</v>
      </c>
      <c r="D1001" s="2" t="str">
        <f t="shared" ref="D1001:D1064" si="117">IF(ISNUMBER(FIND(B1001,C1001)),"-",B1001)</f>
        <v>-</v>
      </c>
      <c r="E1001">
        <f t="shared" si="111"/>
        <v>16</v>
      </c>
      <c r="F1001">
        <f t="shared" si="112"/>
        <v>1</v>
      </c>
      <c r="G1001">
        <f t="shared" si="113"/>
        <v>4</v>
      </c>
      <c r="I1001" s="1" t="s">
        <v>2429</v>
      </c>
      <c r="J1001">
        <f t="shared" si="114"/>
        <v>7</v>
      </c>
      <c r="K1001" s="35" t="str">
        <f t="shared" si="115"/>
        <v>.</v>
      </c>
      <c r="L1001" s="34" t="str">
        <f t="shared" si="116"/>
        <v>.</v>
      </c>
    </row>
    <row r="1002" spans="2:13" ht="12.75" hidden="1" customHeight="1" outlineLevel="1" x14ac:dyDescent="0.2">
      <c r="B1002">
        <v>1000</v>
      </c>
      <c r="C1002" t="s">
        <v>301</v>
      </c>
      <c r="D1002" s="2" t="str">
        <f t="shared" si="117"/>
        <v>-</v>
      </c>
      <c r="E1002">
        <f t="shared" si="111"/>
        <v>16</v>
      </c>
      <c r="F1002">
        <f t="shared" si="112"/>
        <v>1</v>
      </c>
      <c r="G1002">
        <f t="shared" si="113"/>
        <v>4</v>
      </c>
      <c r="I1002" s="1" t="s">
        <v>2430</v>
      </c>
      <c r="J1002">
        <f t="shared" si="114"/>
        <v>9</v>
      </c>
      <c r="K1002" s="35" t="str">
        <f t="shared" si="115"/>
        <v>.</v>
      </c>
      <c r="L1002" s="34" t="str">
        <f t="shared" si="116"/>
        <v>.</v>
      </c>
    </row>
    <row r="1003" spans="2:13" ht="12.75" hidden="1" customHeight="1" outlineLevel="1" x14ac:dyDescent="0.2">
      <c r="B1003">
        <v>1001</v>
      </c>
      <c r="C1003" t="s">
        <v>516</v>
      </c>
      <c r="D1003" s="2" t="str">
        <f t="shared" si="117"/>
        <v>-</v>
      </c>
      <c r="E1003">
        <f t="shared" si="111"/>
        <v>16</v>
      </c>
      <c r="F1003">
        <f t="shared" si="112"/>
        <v>2</v>
      </c>
      <c r="G1003">
        <f t="shared" si="113"/>
        <v>7</v>
      </c>
      <c r="I1003" s="1" t="s">
        <v>516</v>
      </c>
      <c r="J1003">
        <f t="shared" si="114"/>
        <v>2</v>
      </c>
      <c r="K1003" s="35" t="str">
        <f t="shared" si="115"/>
        <v>.</v>
      </c>
      <c r="L1003" s="34" t="str">
        <f t="shared" si="116"/>
        <v>.</v>
      </c>
    </row>
    <row r="1004" spans="2:13" ht="12.75" hidden="1" customHeight="1" outlineLevel="1" x14ac:dyDescent="0.2">
      <c r="B1004">
        <v>1002</v>
      </c>
      <c r="C1004" t="s">
        <v>302</v>
      </c>
      <c r="D1004" s="2" t="str">
        <f t="shared" si="117"/>
        <v>-</v>
      </c>
      <c r="E1004">
        <f t="shared" si="111"/>
        <v>16</v>
      </c>
      <c r="F1004">
        <f t="shared" si="112"/>
        <v>1</v>
      </c>
      <c r="G1004">
        <f t="shared" si="113"/>
        <v>4</v>
      </c>
      <c r="I1004" s="1" t="s">
        <v>2431</v>
      </c>
      <c r="J1004">
        <f t="shared" si="114"/>
        <v>10</v>
      </c>
      <c r="K1004" s="35" t="str">
        <f t="shared" si="115"/>
        <v>.</v>
      </c>
      <c r="L1004" s="34" t="str">
        <f t="shared" si="116"/>
        <v>.</v>
      </c>
    </row>
    <row r="1005" spans="2:13" ht="12.75" hidden="1" customHeight="1" outlineLevel="1" x14ac:dyDescent="0.2">
      <c r="B1005">
        <v>1003</v>
      </c>
      <c r="C1005" t="s">
        <v>724</v>
      </c>
      <c r="D1005" s="2" t="str">
        <f t="shared" si="117"/>
        <v>-</v>
      </c>
      <c r="E1005">
        <f t="shared" si="111"/>
        <v>16</v>
      </c>
      <c r="F1005">
        <f t="shared" si="112"/>
        <v>7</v>
      </c>
      <c r="G1005">
        <f t="shared" si="113"/>
        <v>22</v>
      </c>
      <c r="I1005" s="1" t="s">
        <v>724</v>
      </c>
      <c r="J1005">
        <f t="shared" si="114"/>
        <v>7</v>
      </c>
      <c r="K1005" s="35" t="str">
        <f t="shared" si="115"/>
        <v>.</v>
      </c>
      <c r="L1005" s="34" t="str">
        <f t="shared" si="116"/>
        <v>.</v>
      </c>
    </row>
    <row r="1006" spans="2:13" ht="12.75" hidden="1" customHeight="1" outlineLevel="1" x14ac:dyDescent="0.2">
      <c r="B1006">
        <v>1004</v>
      </c>
      <c r="C1006" t="s">
        <v>517</v>
      </c>
      <c r="D1006" s="2" t="str">
        <f t="shared" si="117"/>
        <v>-</v>
      </c>
      <c r="E1006">
        <f t="shared" si="111"/>
        <v>16</v>
      </c>
      <c r="F1006">
        <f t="shared" si="112"/>
        <v>2</v>
      </c>
      <c r="G1006">
        <f t="shared" si="113"/>
        <v>7</v>
      </c>
      <c r="I1006" s="1" t="s">
        <v>517</v>
      </c>
      <c r="J1006">
        <f t="shared" si="114"/>
        <v>2</v>
      </c>
      <c r="K1006" s="35" t="str">
        <f t="shared" si="115"/>
        <v>.</v>
      </c>
      <c r="L1006" s="34" t="str">
        <f t="shared" si="116"/>
        <v>.</v>
      </c>
    </row>
    <row r="1007" spans="2:13" ht="12.75" hidden="1" customHeight="1" outlineLevel="1" x14ac:dyDescent="0.2">
      <c r="B1007">
        <v>1005</v>
      </c>
      <c r="C1007" t="s">
        <v>829</v>
      </c>
      <c r="D1007" s="2" t="str">
        <f t="shared" si="117"/>
        <v>-</v>
      </c>
      <c r="E1007">
        <f t="shared" si="111"/>
        <v>16</v>
      </c>
      <c r="F1007">
        <f t="shared" si="112"/>
        <v>20</v>
      </c>
      <c r="G1007">
        <f t="shared" si="113"/>
        <v>61</v>
      </c>
      <c r="I1007" s="1" t="s">
        <v>829</v>
      </c>
      <c r="J1007">
        <f t="shared" si="114"/>
        <v>20</v>
      </c>
      <c r="K1007" s="35" t="str">
        <f t="shared" si="115"/>
        <v>.</v>
      </c>
      <c r="L1007" s="34" t="str">
        <f t="shared" si="116"/>
        <v>.</v>
      </c>
    </row>
    <row r="1008" spans="2:13" ht="12.75" hidden="1" customHeight="1" outlineLevel="1" x14ac:dyDescent="0.2">
      <c r="B1008">
        <v>1006</v>
      </c>
      <c r="C1008" t="s">
        <v>303</v>
      </c>
      <c r="D1008" s="2" t="str">
        <f t="shared" si="117"/>
        <v>-</v>
      </c>
      <c r="E1008">
        <f t="shared" si="111"/>
        <v>16</v>
      </c>
      <c r="F1008">
        <f t="shared" si="112"/>
        <v>1</v>
      </c>
      <c r="G1008">
        <f t="shared" si="113"/>
        <v>4</v>
      </c>
      <c r="I1008" s="1" t="s">
        <v>2432</v>
      </c>
      <c r="J1008">
        <f t="shared" si="114"/>
        <v>58</v>
      </c>
      <c r="K1008" s="35" t="str">
        <f t="shared" si="115"/>
        <v>.</v>
      </c>
      <c r="L1008" s="34" t="str">
        <f t="shared" si="116"/>
        <v>.</v>
      </c>
    </row>
    <row r="1009" spans="2:13" ht="12.75" hidden="1" customHeight="1" outlineLevel="1" x14ac:dyDescent="0.2">
      <c r="B1009">
        <v>1007</v>
      </c>
      <c r="C1009" t="s">
        <v>748</v>
      </c>
      <c r="D1009" s="2" t="str">
        <f t="shared" si="117"/>
        <v>-</v>
      </c>
      <c r="E1009">
        <f t="shared" si="111"/>
        <v>16</v>
      </c>
      <c r="F1009">
        <f t="shared" si="112"/>
        <v>8</v>
      </c>
      <c r="G1009">
        <f t="shared" si="113"/>
        <v>25</v>
      </c>
      <c r="I1009" s="1" t="s">
        <v>748</v>
      </c>
      <c r="J1009">
        <f t="shared" si="114"/>
        <v>8</v>
      </c>
      <c r="K1009" s="35" t="str">
        <f t="shared" si="115"/>
        <v>.</v>
      </c>
      <c r="L1009" s="34" t="str">
        <f t="shared" si="116"/>
        <v>.</v>
      </c>
    </row>
    <row r="1010" spans="2:13" ht="12.75" hidden="1" customHeight="1" outlineLevel="1" x14ac:dyDescent="0.2">
      <c r="B1010">
        <v>1008</v>
      </c>
      <c r="C1010" t="s">
        <v>651</v>
      </c>
      <c r="D1010" s="2" t="str">
        <f t="shared" si="117"/>
        <v>-</v>
      </c>
      <c r="E1010">
        <f t="shared" si="111"/>
        <v>16</v>
      </c>
      <c r="F1010">
        <f t="shared" si="112"/>
        <v>4</v>
      </c>
      <c r="G1010">
        <f t="shared" si="113"/>
        <v>13</v>
      </c>
      <c r="I1010" s="1" t="s">
        <v>651</v>
      </c>
      <c r="J1010">
        <f t="shared" si="114"/>
        <v>4</v>
      </c>
      <c r="K1010" s="35" t="str">
        <f t="shared" si="115"/>
        <v>.</v>
      </c>
      <c r="L1010" s="34" t="str">
        <f t="shared" si="116"/>
        <v>.</v>
      </c>
    </row>
    <row r="1011" spans="2:13" ht="12.75" hidden="1" customHeight="1" outlineLevel="1" x14ac:dyDescent="0.2">
      <c r="B1011">
        <v>1009</v>
      </c>
      <c r="C1011" t="s">
        <v>304</v>
      </c>
      <c r="D1011" s="2" t="str">
        <f t="shared" si="117"/>
        <v>-</v>
      </c>
      <c r="E1011">
        <f t="shared" si="111"/>
        <v>16</v>
      </c>
      <c r="F1011">
        <f t="shared" si="112"/>
        <v>1</v>
      </c>
      <c r="G1011">
        <f t="shared" si="113"/>
        <v>4</v>
      </c>
      <c r="I1011" s="1" t="s">
        <v>2433</v>
      </c>
      <c r="J1011">
        <f t="shared" si="114"/>
        <v>2</v>
      </c>
      <c r="K1011" s="35" t="str">
        <f t="shared" si="115"/>
        <v>.</v>
      </c>
      <c r="L1011" s="34" t="str">
        <f t="shared" si="116"/>
        <v>.</v>
      </c>
    </row>
    <row r="1012" spans="2:13" ht="12.75" hidden="1" customHeight="1" outlineLevel="1" x14ac:dyDescent="0.2">
      <c r="B1012">
        <v>1010</v>
      </c>
      <c r="C1012" t="s">
        <v>787</v>
      </c>
      <c r="D1012" s="2" t="str">
        <f t="shared" si="117"/>
        <v>-</v>
      </c>
      <c r="E1012">
        <f t="shared" si="111"/>
        <v>16</v>
      </c>
      <c r="F1012">
        <f t="shared" si="112"/>
        <v>12</v>
      </c>
      <c r="G1012">
        <f t="shared" si="113"/>
        <v>37</v>
      </c>
      <c r="I1012" s="1" t="s">
        <v>787</v>
      </c>
      <c r="J1012">
        <f t="shared" si="114"/>
        <v>12</v>
      </c>
      <c r="K1012" s="35" t="str">
        <f t="shared" si="115"/>
        <v>.</v>
      </c>
      <c r="L1012" s="34" t="str">
        <f t="shared" si="116"/>
        <v>.</v>
      </c>
    </row>
    <row r="1013" spans="2:13" ht="12.75" hidden="1" customHeight="1" outlineLevel="1" x14ac:dyDescent="0.2">
      <c r="B1013">
        <v>1011</v>
      </c>
      <c r="C1013" t="s">
        <v>799</v>
      </c>
      <c r="D1013" s="2" t="str">
        <f t="shared" si="117"/>
        <v>-</v>
      </c>
      <c r="E1013">
        <f t="shared" si="111"/>
        <v>16</v>
      </c>
      <c r="F1013">
        <f t="shared" si="112"/>
        <v>14</v>
      </c>
      <c r="G1013">
        <f t="shared" si="113"/>
        <v>43</v>
      </c>
      <c r="I1013" s="1" t="s">
        <v>799</v>
      </c>
      <c r="J1013">
        <f t="shared" si="114"/>
        <v>14</v>
      </c>
      <c r="K1013" s="35" t="str">
        <f t="shared" si="115"/>
        <v>.</v>
      </c>
      <c r="L1013" s="34" t="str">
        <f t="shared" si="116"/>
        <v>.</v>
      </c>
    </row>
    <row r="1014" spans="2:13" ht="12.75" hidden="1" customHeight="1" outlineLevel="1" x14ac:dyDescent="0.2">
      <c r="B1014">
        <v>1012</v>
      </c>
      <c r="C1014" t="s">
        <v>870</v>
      </c>
      <c r="D1014" s="2" t="str">
        <f t="shared" si="117"/>
        <v>-</v>
      </c>
      <c r="E1014">
        <f t="shared" si="111"/>
        <v>16</v>
      </c>
      <c r="F1014">
        <f t="shared" si="112"/>
        <v>36</v>
      </c>
      <c r="G1014">
        <f t="shared" si="113"/>
        <v>109</v>
      </c>
      <c r="I1014" s="1" t="s">
        <v>870</v>
      </c>
      <c r="J1014">
        <f t="shared" si="114"/>
        <v>36</v>
      </c>
      <c r="K1014" s="35" t="str">
        <f t="shared" si="115"/>
        <v>.</v>
      </c>
      <c r="L1014" s="34" t="str">
        <f t="shared" si="116"/>
        <v>.</v>
      </c>
    </row>
    <row r="1015" spans="2:13" ht="12.75" customHeight="1" collapsed="1" x14ac:dyDescent="0.2">
      <c r="B1015">
        <v>1013</v>
      </c>
      <c r="C1015" t="s">
        <v>991</v>
      </c>
      <c r="D1015" s="2" t="str">
        <f t="shared" si="117"/>
        <v>-</v>
      </c>
      <c r="E1015">
        <f t="shared" si="111"/>
        <v>16</v>
      </c>
      <c r="F1015">
        <f t="shared" si="112"/>
        <v>1116</v>
      </c>
      <c r="G1015">
        <f t="shared" si="113"/>
        <v>3355</v>
      </c>
      <c r="I1015" t="s">
        <v>991</v>
      </c>
      <c r="J1015">
        <f t="shared" si="114"/>
        <v>1116</v>
      </c>
      <c r="K1015" s="35" t="str">
        <f t="shared" si="115"/>
        <v>.</v>
      </c>
      <c r="L1015" s="34" t="str">
        <f t="shared" si="116"/>
        <v>.</v>
      </c>
    </row>
    <row r="1016" spans="2:13" ht="12.75" hidden="1" customHeight="1" outlineLevel="1" x14ac:dyDescent="0.2">
      <c r="B1016">
        <v>1014</v>
      </c>
      <c r="C1016" t="s">
        <v>305</v>
      </c>
      <c r="D1016" s="2" t="str">
        <f t="shared" si="117"/>
        <v>-</v>
      </c>
      <c r="E1016">
        <f t="shared" si="111"/>
        <v>16</v>
      </c>
      <c r="F1016">
        <f t="shared" si="112"/>
        <v>1</v>
      </c>
      <c r="G1016">
        <f t="shared" si="113"/>
        <v>4</v>
      </c>
      <c r="I1016" s="1" t="s">
        <v>2434</v>
      </c>
      <c r="J1016">
        <f t="shared" si="114"/>
        <v>60</v>
      </c>
      <c r="K1016" s="35" t="str">
        <f t="shared" si="115"/>
        <v>.</v>
      </c>
      <c r="L1016" s="34" t="str">
        <f t="shared" si="116"/>
        <v>.</v>
      </c>
    </row>
    <row r="1017" spans="2:13" ht="12.75" hidden="1" customHeight="1" outlineLevel="1" x14ac:dyDescent="0.2">
      <c r="B1017">
        <v>1015</v>
      </c>
      <c r="C1017" t="s">
        <v>306</v>
      </c>
      <c r="D1017" s="2" t="str">
        <f t="shared" si="117"/>
        <v>-</v>
      </c>
      <c r="E1017">
        <f t="shared" si="111"/>
        <v>16</v>
      </c>
      <c r="F1017">
        <f t="shared" si="112"/>
        <v>1</v>
      </c>
      <c r="G1017">
        <f t="shared" si="113"/>
        <v>4</v>
      </c>
      <c r="I1017" s="1" t="s">
        <v>2435</v>
      </c>
      <c r="J1017">
        <f t="shared" si="114"/>
        <v>2</v>
      </c>
      <c r="K1017" s="35" t="str">
        <f t="shared" si="115"/>
        <v>.</v>
      </c>
      <c r="L1017" s="34" t="str">
        <f t="shared" si="116"/>
        <v>.</v>
      </c>
    </row>
    <row r="1018" spans="2:13" ht="12.75" hidden="1" customHeight="1" outlineLevel="1" x14ac:dyDescent="0.2">
      <c r="B1018">
        <v>1016</v>
      </c>
      <c r="C1018" t="s">
        <v>518</v>
      </c>
      <c r="D1018" s="2" t="str">
        <f t="shared" si="117"/>
        <v>-</v>
      </c>
      <c r="E1018">
        <f t="shared" si="111"/>
        <v>16</v>
      </c>
      <c r="F1018">
        <f t="shared" si="112"/>
        <v>2</v>
      </c>
      <c r="G1018">
        <f t="shared" si="113"/>
        <v>7</v>
      </c>
      <c r="I1018" s="1" t="s">
        <v>518</v>
      </c>
      <c r="J1018">
        <f t="shared" si="114"/>
        <v>2</v>
      </c>
      <c r="K1018" s="35" t="str">
        <f t="shared" si="115"/>
        <v>.</v>
      </c>
      <c r="L1018" s="34" t="str">
        <f t="shared" si="116"/>
        <v>.</v>
      </c>
    </row>
    <row r="1019" spans="2:13" ht="12.75" hidden="1" customHeight="1" outlineLevel="1" x14ac:dyDescent="0.2">
      <c r="B1019">
        <v>1017</v>
      </c>
      <c r="C1019" t="s">
        <v>788</v>
      </c>
      <c r="D1019" s="2" t="str">
        <f t="shared" si="117"/>
        <v>-</v>
      </c>
      <c r="E1019">
        <f t="shared" si="111"/>
        <v>16</v>
      </c>
      <c r="F1019">
        <f t="shared" si="112"/>
        <v>12</v>
      </c>
      <c r="G1019">
        <f t="shared" si="113"/>
        <v>37</v>
      </c>
      <c r="I1019" s="1" t="s">
        <v>788</v>
      </c>
      <c r="J1019">
        <f t="shared" si="114"/>
        <v>12</v>
      </c>
      <c r="K1019" s="35" t="str">
        <f t="shared" si="115"/>
        <v>.</v>
      </c>
      <c r="L1019" s="34" t="str">
        <f t="shared" si="116"/>
        <v>.</v>
      </c>
    </row>
    <row r="1020" spans="2:13" ht="12.75" hidden="1" customHeight="1" outlineLevel="1" x14ac:dyDescent="0.2">
      <c r="B1020">
        <v>1018</v>
      </c>
      <c r="C1020" t="s">
        <v>519</v>
      </c>
      <c r="D1020" s="2" t="str">
        <f t="shared" si="117"/>
        <v>-</v>
      </c>
      <c r="E1020">
        <f t="shared" si="111"/>
        <v>16</v>
      </c>
      <c r="F1020">
        <f t="shared" si="112"/>
        <v>2</v>
      </c>
      <c r="G1020">
        <f t="shared" si="113"/>
        <v>7</v>
      </c>
      <c r="I1020" s="1" t="s">
        <v>519</v>
      </c>
      <c r="J1020">
        <f t="shared" si="114"/>
        <v>2</v>
      </c>
      <c r="K1020" s="35" t="str">
        <f t="shared" si="115"/>
        <v>.</v>
      </c>
      <c r="L1020" s="34" t="str">
        <f t="shared" si="116"/>
        <v>.</v>
      </c>
    </row>
    <row r="1021" spans="2:13" ht="12.75" customHeight="1" collapsed="1" x14ac:dyDescent="0.2">
      <c r="B1021">
        <v>1019</v>
      </c>
      <c r="D1021" s="2">
        <f t="shared" si="117"/>
        <v>1019</v>
      </c>
      <c r="E1021">
        <f t="shared" si="111"/>
        <v>16</v>
      </c>
      <c r="F1021" t="str">
        <f t="shared" si="112"/>
        <v>&lt;&lt;&lt; unknown</v>
      </c>
      <c r="G1021" t="str">
        <f t="shared" si="113"/>
        <v>&lt;&lt;&lt; unknown</v>
      </c>
      <c r="J1021" t="str">
        <f t="shared" si="114"/>
        <v>&lt;&lt;&lt; unknown</v>
      </c>
      <c r="K1021" s="35" t="str">
        <f t="shared" si="115"/>
        <v>&lt;&lt;&lt;&lt;&lt; grrr</v>
      </c>
      <c r="L1021" s="34" t="str">
        <f t="shared" si="116"/>
        <v>.</v>
      </c>
      <c r="M1021" s="3" t="s">
        <v>2756</v>
      </c>
    </row>
    <row r="1022" spans="2:13" ht="12.75" hidden="1" customHeight="1" outlineLevel="1" x14ac:dyDescent="0.2">
      <c r="B1022">
        <v>1020</v>
      </c>
      <c r="C1022" t="s">
        <v>307</v>
      </c>
      <c r="D1022" s="2" t="str">
        <f t="shared" si="117"/>
        <v>-</v>
      </c>
      <c r="E1022">
        <f t="shared" si="111"/>
        <v>15</v>
      </c>
      <c r="F1022">
        <f t="shared" si="112"/>
        <v>1</v>
      </c>
      <c r="G1022">
        <f t="shared" si="113"/>
        <v>4</v>
      </c>
      <c r="I1022" s="1" t="s">
        <v>2689</v>
      </c>
      <c r="J1022">
        <f t="shared" si="114"/>
        <v>144</v>
      </c>
      <c r="K1022" s="35" t="str">
        <f t="shared" si="115"/>
        <v>.</v>
      </c>
      <c r="L1022" s="34" t="str">
        <f t="shared" si="116"/>
        <v>.</v>
      </c>
    </row>
    <row r="1023" spans="2:13" ht="12.75" hidden="1" customHeight="1" outlineLevel="1" x14ac:dyDescent="0.2">
      <c r="B1023">
        <v>1021</v>
      </c>
      <c r="C1023" t="s">
        <v>713</v>
      </c>
      <c r="D1023" s="2" t="str">
        <f t="shared" si="117"/>
        <v>-</v>
      </c>
      <c r="E1023">
        <f t="shared" si="111"/>
        <v>15</v>
      </c>
      <c r="F1023">
        <f t="shared" si="112"/>
        <v>6</v>
      </c>
      <c r="G1023">
        <f t="shared" si="113"/>
        <v>19</v>
      </c>
      <c r="I1023" s="1" t="s">
        <v>713</v>
      </c>
      <c r="J1023">
        <f t="shared" si="114"/>
        <v>6</v>
      </c>
      <c r="K1023" s="35" t="str">
        <f t="shared" si="115"/>
        <v>.</v>
      </c>
      <c r="L1023" s="34" t="str">
        <f t="shared" si="116"/>
        <v>.</v>
      </c>
    </row>
    <row r="1024" spans="2:13" ht="12.75" hidden="1" customHeight="1" outlineLevel="1" x14ac:dyDescent="0.2">
      <c r="B1024">
        <v>1022</v>
      </c>
      <c r="C1024" t="s">
        <v>652</v>
      </c>
      <c r="D1024" s="2" t="str">
        <f t="shared" si="117"/>
        <v>-</v>
      </c>
      <c r="E1024">
        <f t="shared" si="111"/>
        <v>15</v>
      </c>
      <c r="F1024">
        <f t="shared" si="112"/>
        <v>4</v>
      </c>
      <c r="G1024">
        <f t="shared" si="113"/>
        <v>13</v>
      </c>
      <c r="I1024" s="1" t="s">
        <v>652</v>
      </c>
      <c r="J1024">
        <f t="shared" si="114"/>
        <v>4</v>
      </c>
      <c r="K1024" s="35" t="str">
        <f t="shared" si="115"/>
        <v>.</v>
      </c>
      <c r="L1024" s="34" t="str">
        <f t="shared" si="116"/>
        <v>.</v>
      </c>
    </row>
    <row r="1025" spans="2:12" ht="12.75" hidden="1" customHeight="1" outlineLevel="1" x14ac:dyDescent="0.2">
      <c r="B1025">
        <v>1023</v>
      </c>
      <c r="C1025" t="s">
        <v>859</v>
      </c>
      <c r="D1025" s="2" t="str">
        <f t="shared" si="117"/>
        <v>-</v>
      </c>
      <c r="E1025">
        <f t="shared" si="111"/>
        <v>15</v>
      </c>
      <c r="F1025">
        <f t="shared" si="112"/>
        <v>30</v>
      </c>
      <c r="G1025">
        <f t="shared" si="113"/>
        <v>91</v>
      </c>
      <c r="I1025" s="1" t="s">
        <v>859</v>
      </c>
      <c r="J1025">
        <f t="shared" si="114"/>
        <v>30</v>
      </c>
      <c r="K1025" s="35" t="str">
        <f t="shared" si="115"/>
        <v>.</v>
      </c>
      <c r="L1025" s="34" t="str">
        <f t="shared" si="116"/>
        <v>.</v>
      </c>
    </row>
    <row r="1026" spans="2:12" ht="12.75" hidden="1" customHeight="1" outlineLevel="1" x14ac:dyDescent="0.2">
      <c r="B1026">
        <v>1024</v>
      </c>
      <c r="C1026" t="s">
        <v>574</v>
      </c>
      <c r="D1026" s="2" t="str">
        <f t="shared" si="117"/>
        <v>-</v>
      </c>
      <c r="E1026">
        <f t="shared" si="111"/>
        <v>15</v>
      </c>
      <c r="F1026">
        <f t="shared" si="112"/>
        <v>3</v>
      </c>
      <c r="G1026">
        <f t="shared" si="113"/>
        <v>10</v>
      </c>
      <c r="I1026" s="1" t="s">
        <v>574</v>
      </c>
      <c r="J1026">
        <f t="shared" si="114"/>
        <v>3</v>
      </c>
      <c r="K1026" s="35" t="str">
        <f t="shared" si="115"/>
        <v>.</v>
      </c>
      <c r="L1026" s="34" t="str">
        <f t="shared" si="116"/>
        <v>.</v>
      </c>
    </row>
    <row r="1027" spans="2:12" ht="12.75" hidden="1" customHeight="1" outlineLevel="1" x14ac:dyDescent="0.2">
      <c r="B1027">
        <v>1025</v>
      </c>
      <c r="C1027" t="s">
        <v>520</v>
      </c>
      <c r="D1027" s="2" t="str">
        <f t="shared" si="117"/>
        <v>-</v>
      </c>
      <c r="E1027">
        <f t="shared" si="111"/>
        <v>15</v>
      </c>
      <c r="F1027">
        <f t="shared" si="112"/>
        <v>2</v>
      </c>
      <c r="G1027">
        <f t="shared" si="113"/>
        <v>7</v>
      </c>
      <c r="I1027" s="1" t="s">
        <v>520</v>
      </c>
      <c r="J1027">
        <f t="shared" si="114"/>
        <v>2</v>
      </c>
      <c r="K1027" s="35" t="str">
        <f t="shared" si="115"/>
        <v>.</v>
      </c>
      <c r="L1027" s="34" t="str">
        <f t="shared" si="116"/>
        <v>.</v>
      </c>
    </row>
    <row r="1028" spans="2:12" ht="12.75" hidden="1" customHeight="1" outlineLevel="1" x14ac:dyDescent="0.2">
      <c r="B1028">
        <v>1026</v>
      </c>
      <c r="C1028" t="s">
        <v>830</v>
      </c>
      <c r="D1028" s="2" t="str">
        <f t="shared" si="117"/>
        <v>-</v>
      </c>
      <c r="E1028">
        <f t="shared" ref="E1028:E1091" si="118">IF(D1028="-",E1029,E1029+1)</f>
        <v>15</v>
      </c>
      <c r="F1028">
        <f t="shared" si="112"/>
        <v>20</v>
      </c>
      <c r="G1028">
        <f t="shared" si="113"/>
        <v>61</v>
      </c>
      <c r="I1028" s="1" t="s">
        <v>830</v>
      </c>
      <c r="J1028">
        <f t="shared" si="114"/>
        <v>20</v>
      </c>
      <c r="K1028" s="35" t="str">
        <f t="shared" si="115"/>
        <v>.</v>
      </c>
      <c r="L1028" s="34" t="str">
        <f t="shared" si="116"/>
        <v>.</v>
      </c>
    </row>
    <row r="1029" spans="2:12" ht="12.75" hidden="1" customHeight="1" outlineLevel="1" x14ac:dyDescent="0.2">
      <c r="B1029">
        <v>1027</v>
      </c>
      <c r="C1029" t="s">
        <v>308</v>
      </c>
      <c r="D1029" s="2" t="str">
        <f t="shared" si="117"/>
        <v>-</v>
      </c>
      <c r="E1029">
        <f t="shared" si="118"/>
        <v>15</v>
      </c>
      <c r="F1029">
        <f t="shared" ref="F1029:F1092" si="119">IF(C1029&lt;&gt;"",MID(C1029,FIND("^",C1029)+1,FIND("-",C1029)-FIND("^",C1029)-1)+0,"&lt;&lt;&lt; unknown")</f>
        <v>1</v>
      </c>
      <c r="G1029">
        <f t="shared" ref="G1029:G1092" si="120">IF(C1029&lt;&gt;"",CEILING(LOG(2,10)+LOG(B1029,10)*F1029,1),"&lt;&lt;&lt; unknown")</f>
        <v>4</v>
      </c>
      <c r="I1029" s="1" t="s">
        <v>2690</v>
      </c>
      <c r="J1029">
        <f t="shared" ref="J1029:J1092" si="121">IF(I1029&lt;&gt;"",MID(I1029,FIND("^",I1029)+1,FIND("-",I1029)-FIND("^",I1029)-1)+0,"&lt;&lt;&lt; unknown")</f>
        <v>696</v>
      </c>
      <c r="K1029" s="35" t="str">
        <f t="shared" ref="K1029:K1092" si="122">IF(AND(C1029=I1029,ISNUMBER(F1029),F1029&gt;1),".",IF(I1029&lt;&gt;"",IF(AND(ISNUMBER(F1029),ISNUMBER(J1029),F1029=1,J1029&gt;=2,MID(I1029,3,FIND("^",I1029)-3)+0=B1029),".","&lt;&lt;&lt;&lt;&lt; grrr"),"&lt;&lt;&lt;&lt;&lt; grrr"))</f>
        <v>.</v>
      </c>
      <c r="L1029" s="34" t="str">
        <f t="shared" ref="L1029:L1092" si="123">IF(AND(F1029=1,ISNUMBER(J1029),J1029&gt;$L$2),"&lt;&lt;here",".")</f>
        <v>.</v>
      </c>
    </row>
    <row r="1030" spans="2:12" ht="12.75" hidden="1" customHeight="1" outlineLevel="1" x14ac:dyDescent="0.2">
      <c r="B1030">
        <v>1028</v>
      </c>
      <c r="C1030" t="s">
        <v>521</v>
      </c>
      <c r="D1030" s="2" t="str">
        <f t="shared" si="117"/>
        <v>-</v>
      </c>
      <c r="E1030">
        <f t="shared" si="118"/>
        <v>15</v>
      </c>
      <c r="F1030">
        <f t="shared" si="119"/>
        <v>2</v>
      </c>
      <c r="G1030">
        <f t="shared" si="120"/>
        <v>7</v>
      </c>
      <c r="I1030" s="1" t="s">
        <v>521</v>
      </c>
      <c r="J1030">
        <f t="shared" si="121"/>
        <v>2</v>
      </c>
      <c r="K1030" s="35" t="str">
        <f t="shared" si="122"/>
        <v>.</v>
      </c>
      <c r="L1030" s="34" t="str">
        <f t="shared" si="123"/>
        <v>.</v>
      </c>
    </row>
    <row r="1031" spans="2:12" ht="12.75" hidden="1" customHeight="1" outlineLevel="1" x14ac:dyDescent="0.2">
      <c r="B1031">
        <v>1029</v>
      </c>
      <c r="C1031" t="s">
        <v>575</v>
      </c>
      <c r="D1031" s="2" t="str">
        <f t="shared" si="117"/>
        <v>-</v>
      </c>
      <c r="E1031">
        <f t="shared" si="118"/>
        <v>15</v>
      </c>
      <c r="F1031">
        <f t="shared" si="119"/>
        <v>3</v>
      </c>
      <c r="G1031">
        <f t="shared" si="120"/>
        <v>10</v>
      </c>
      <c r="I1031" s="1" t="s">
        <v>575</v>
      </c>
      <c r="J1031">
        <f t="shared" si="121"/>
        <v>3</v>
      </c>
      <c r="K1031" s="35" t="str">
        <f t="shared" si="122"/>
        <v>.</v>
      </c>
      <c r="L1031" s="34" t="str">
        <f t="shared" si="123"/>
        <v>.</v>
      </c>
    </row>
    <row r="1032" spans="2:12" ht="12.75" hidden="1" customHeight="1" outlineLevel="1" x14ac:dyDescent="0.2">
      <c r="B1032">
        <v>1030</v>
      </c>
      <c r="C1032" t="s">
        <v>576</v>
      </c>
      <c r="D1032" s="2" t="str">
        <f t="shared" si="117"/>
        <v>-</v>
      </c>
      <c r="E1032">
        <f t="shared" si="118"/>
        <v>15</v>
      </c>
      <c r="F1032">
        <f t="shared" si="119"/>
        <v>3</v>
      </c>
      <c r="G1032">
        <f t="shared" si="120"/>
        <v>10</v>
      </c>
      <c r="I1032" s="1" t="s">
        <v>576</v>
      </c>
      <c r="J1032">
        <f t="shared" si="121"/>
        <v>3</v>
      </c>
      <c r="K1032" s="35" t="str">
        <f t="shared" si="122"/>
        <v>.</v>
      </c>
      <c r="L1032" s="34" t="str">
        <f t="shared" si="123"/>
        <v>.</v>
      </c>
    </row>
    <row r="1033" spans="2:12" ht="12.75" customHeight="1" collapsed="1" x14ac:dyDescent="0.2">
      <c r="B1033">
        <v>1031</v>
      </c>
      <c r="C1033" t="s">
        <v>1134</v>
      </c>
      <c r="D1033" s="2" t="str">
        <f t="shared" si="117"/>
        <v>-</v>
      </c>
      <c r="E1033">
        <f t="shared" si="118"/>
        <v>15</v>
      </c>
      <c r="F1033">
        <f t="shared" si="119"/>
        <v>1722</v>
      </c>
      <c r="G1033">
        <f t="shared" si="120"/>
        <v>5190</v>
      </c>
      <c r="I1033" t="s">
        <v>1134</v>
      </c>
      <c r="J1033">
        <f t="shared" si="121"/>
        <v>1722</v>
      </c>
      <c r="K1033" s="35" t="str">
        <f t="shared" si="122"/>
        <v>.</v>
      </c>
      <c r="L1033" s="34" t="str">
        <f t="shared" si="123"/>
        <v>.</v>
      </c>
    </row>
    <row r="1034" spans="2:12" ht="12.75" hidden="1" customHeight="1" outlineLevel="1" x14ac:dyDescent="0.2">
      <c r="B1034">
        <v>1032</v>
      </c>
      <c r="C1034" t="s">
        <v>1024</v>
      </c>
      <c r="D1034" s="2" t="str">
        <f t="shared" si="117"/>
        <v>-</v>
      </c>
      <c r="E1034">
        <f t="shared" si="118"/>
        <v>15</v>
      </c>
      <c r="F1034">
        <f t="shared" si="119"/>
        <v>1</v>
      </c>
      <c r="G1034">
        <f t="shared" si="120"/>
        <v>4</v>
      </c>
      <c r="I1034" s="1" t="s">
        <v>2436</v>
      </c>
      <c r="J1034">
        <f t="shared" si="121"/>
        <v>2</v>
      </c>
      <c r="K1034" s="35" t="str">
        <f t="shared" si="122"/>
        <v>.</v>
      </c>
      <c r="L1034" s="34" t="str">
        <f t="shared" si="123"/>
        <v>.</v>
      </c>
    </row>
    <row r="1035" spans="2:12" ht="12.75" hidden="1" customHeight="1" outlineLevel="1" x14ac:dyDescent="0.2">
      <c r="B1035">
        <v>1033</v>
      </c>
      <c r="C1035" t="s">
        <v>1025</v>
      </c>
      <c r="D1035" s="2" t="str">
        <f t="shared" si="117"/>
        <v>-</v>
      </c>
      <c r="E1035">
        <f t="shared" si="118"/>
        <v>15</v>
      </c>
      <c r="F1035">
        <f t="shared" si="119"/>
        <v>3</v>
      </c>
      <c r="G1035">
        <f t="shared" si="120"/>
        <v>10</v>
      </c>
      <c r="I1035" s="1" t="s">
        <v>1025</v>
      </c>
      <c r="J1035">
        <f t="shared" si="121"/>
        <v>3</v>
      </c>
      <c r="K1035" s="35" t="str">
        <f t="shared" si="122"/>
        <v>.</v>
      </c>
      <c r="L1035" s="34" t="str">
        <f t="shared" si="123"/>
        <v>.</v>
      </c>
    </row>
    <row r="1036" spans="2:12" ht="12.75" hidden="1" customHeight="1" outlineLevel="1" x14ac:dyDescent="0.2">
      <c r="B1036">
        <v>1034</v>
      </c>
      <c r="C1036" t="s">
        <v>1135</v>
      </c>
      <c r="D1036" s="2" t="str">
        <f t="shared" si="117"/>
        <v>-</v>
      </c>
      <c r="E1036">
        <f t="shared" si="118"/>
        <v>15</v>
      </c>
      <c r="F1036">
        <f t="shared" si="119"/>
        <v>4</v>
      </c>
      <c r="G1036">
        <f t="shared" si="120"/>
        <v>13</v>
      </c>
      <c r="I1036" s="1" t="s">
        <v>1135</v>
      </c>
      <c r="J1036">
        <f t="shared" si="121"/>
        <v>4</v>
      </c>
      <c r="K1036" s="35" t="str">
        <f t="shared" si="122"/>
        <v>.</v>
      </c>
      <c r="L1036" s="34" t="str">
        <f t="shared" si="123"/>
        <v>.</v>
      </c>
    </row>
    <row r="1037" spans="2:12" ht="12.75" hidden="1" customHeight="1" outlineLevel="1" x14ac:dyDescent="0.2">
      <c r="B1037">
        <v>1035</v>
      </c>
      <c r="C1037" t="s">
        <v>1026</v>
      </c>
      <c r="D1037" s="2" t="str">
        <f t="shared" si="117"/>
        <v>-</v>
      </c>
      <c r="E1037">
        <f t="shared" si="118"/>
        <v>15</v>
      </c>
      <c r="F1037">
        <f t="shared" si="119"/>
        <v>1</v>
      </c>
      <c r="G1037">
        <f t="shared" si="120"/>
        <v>4</v>
      </c>
      <c r="I1037" s="1" t="s">
        <v>2437</v>
      </c>
      <c r="J1037">
        <f t="shared" si="121"/>
        <v>2</v>
      </c>
      <c r="K1037" s="35" t="str">
        <f t="shared" si="122"/>
        <v>.</v>
      </c>
      <c r="L1037" s="34" t="str">
        <f t="shared" si="123"/>
        <v>.</v>
      </c>
    </row>
    <row r="1038" spans="2:12" ht="12.75" hidden="1" customHeight="1" outlineLevel="1" x14ac:dyDescent="0.2">
      <c r="B1038">
        <v>1036</v>
      </c>
      <c r="C1038" t="s">
        <v>1027</v>
      </c>
      <c r="D1038" s="2" t="str">
        <f t="shared" si="117"/>
        <v>-</v>
      </c>
      <c r="E1038">
        <f t="shared" si="118"/>
        <v>15</v>
      </c>
      <c r="F1038">
        <f t="shared" si="119"/>
        <v>3</v>
      </c>
      <c r="G1038">
        <f t="shared" si="120"/>
        <v>10</v>
      </c>
      <c r="I1038" s="1" t="s">
        <v>1027</v>
      </c>
      <c r="J1038">
        <f t="shared" si="121"/>
        <v>3</v>
      </c>
      <c r="K1038" s="35" t="str">
        <f t="shared" si="122"/>
        <v>.</v>
      </c>
      <c r="L1038" s="34" t="str">
        <f t="shared" si="123"/>
        <v>.</v>
      </c>
    </row>
    <row r="1039" spans="2:12" ht="12.75" hidden="1" customHeight="1" outlineLevel="1" x14ac:dyDescent="0.2">
      <c r="B1039">
        <v>1037</v>
      </c>
      <c r="C1039" t="s">
        <v>1136</v>
      </c>
      <c r="D1039" s="2" t="str">
        <f t="shared" si="117"/>
        <v>-</v>
      </c>
      <c r="E1039">
        <f t="shared" si="118"/>
        <v>15</v>
      </c>
      <c r="F1039">
        <f t="shared" si="119"/>
        <v>12</v>
      </c>
      <c r="G1039">
        <f t="shared" si="120"/>
        <v>37</v>
      </c>
      <c r="I1039" s="1" t="s">
        <v>1136</v>
      </c>
      <c r="J1039">
        <f t="shared" si="121"/>
        <v>12</v>
      </c>
      <c r="K1039" s="35" t="str">
        <f t="shared" si="122"/>
        <v>.</v>
      </c>
      <c r="L1039" s="34" t="str">
        <f t="shared" si="123"/>
        <v>.</v>
      </c>
    </row>
    <row r="1040" spans="2:12" ht="12.75" hidden="1" customHeight="1" outlineLevel="1" x14ac:dyDescent="0.2">
      <c r="B1040">
        <v>1038</v>
      </c>
      <c r="C1040" t="s">
        <v>1028</v>
      </c>
      <c r="D1040" s="2" t="str">
        <f t="shared" si="117"/>
        <v>-</v>
      </c>
      <c r="E1040">
        <f t="shared" si="118"/>
        <v>15</v>
      </c>
      <c r="F1040">
        <f t="shared" si="119"/>
        <v>3</v>
      </c>
      <c r="G1040">
        <f t="shared" si="120"/>
        <v>10</v>
      </c>
      <c r="I1040" s="1" t="s">
        <v>1028</v>
      </c>
      <c r="J1040">
        <f t="shared" si="121"/>
        <v>3</v>
      </c>
      <c r="K1040" s="35" t="str">
        <f t="shared" si="122"/>
        <v>.</v>
      </c>
      <c r="L1040" s="34" t="str">
        <f t="shared" si="123"/>
        <v>.</v>
      </c>
    </row>
    <row r="1041" spans="2:12" ht="12.75" hidden="1" customHeight="1" outlineLevel="1" x14ac:dyDescent="0.2">
      <c r="B1041">
        <v>1039</v>
      </c>
      <c r="C1041" t="s">
        <v>1029</v>
      </c>
      <c r="D1041" s="2" t="str">
        <f t="shared" si="117"/>
        <v>-</v>
      </c>
      <c r="E1041">
        <f t="shared" si="118"/>
        <v>15</v>
      </c>
      <c r="F1041">
        <f t="shared" si="119"/>
        <v>2</v>
      </c>
      <c r="G1041">
        <f t="shared" si="120"/>
        <v>7</v>
      </c>
      <c r="I1041" s="1" t="s">
        <v>1029</v>
      </c>
      <c r="J1041">
        <f t="shared" si="121"/>
        <v>2</v>
      </c>
      <c r="K1041" s="35" t="str">
        <f t="shared" si="122"/>
        <v>.</v>
      </c>
      <c r="L1041" s="34" t="str">
        <f t="shared" si="123"/>
        <v>.</v>
      </c>
    </row>
    <row r="1042" spans="2:12" ht="12.75" hidden="1" customHeight="1" outlineLevel="1" x14ac:dyDescent="0.2">
      <c r="B1042">
        <v>1040</v>
      </c>
      <c r="C1042" t="s">
        <v>1137</v>
      </c>
      <c r="D1042" s="2" t="str">
        <f t="shared" si="117"/>
        <v>-</v>
      </c>
      <c r="E1042">
        <f t="shared" si="118"/>
        <v>15</v>
      </c>
      <c r="F1042">
        <f t="shared" si="119"/>
        <v>56</v>
      </c>
      <c r="G1042">
        <f t="shared" si="120"/>
        <v>170</v>
      </c>
      <c r="I1042" s="1" t="s">
        <v>1137</v>
      </c>
      <c r="J1042">
        <f t="shared" si="121"/>
        <v>56</v>
      </c>
      <c r="K1042" s="35" t="str">
        <f t="shared" si="122"/>
        <v>.</v>
      </c>
      <c r="L1042" s="34" t="str">
        <f t="shared" si="123"/>
        <v>.</v>
      </c>
    </row>
    <row r="1043" spans="2:12" ht="12.75" hidden="1" customHeight="1" outlineLevel="1" x14ac:dyDescent="0.2">
      <c r="B1043">
        <v>1041</v>
      </c>
      <c r="C1043" t="s">
        <v>1030</v>
      </c>
      <c r="D1043" s="2" t="str">
        <f t="shared" si="117"/>
        <v>-</v>
      </c>
      <c r="E1043">
        <f t="shared" si="118"/>
        <v>15</v>
      </c>
      <c r="F1043">
        <f t="shared" si="119"/>
        <v>1</v>
      </c>
      <c r="G1043">
        <f t="shared" si="120"/>
        <v>4</v>
      </c>
      <c r="I1043" s="1" t="s">
        <v>2438</v>
      </c>
      <c r="J1043">
        <f t="shared" si="121"/>
        <v>11</v>
      </c>
      <c r="K1043" s="35" t="str">
        <f t="shared" si="122"/>
        <v>.</v>
      </c>
      <c r="L1043" s="34" t="str">
        <f t="shared" si="123"/>
        <v>.</v>
      </c>
    </row>
    <row r="1044" spans="2:12" ht="12.75" hidden="1" customHeight="1" outlineLevel="1" x14ac:dyDescent="0.2">
      <c r="B1044">
        <v>1042</v>
      </c>
      <c r="C1044" t="s">
        <v>1031</v>
      </c>
      <c r="D1044" s="2" t="str">
        <f t="shared" si="117"/>
        <v>-</v>
      </c>
      <c r="E1044">
        <f t="shared" si="118"/>
        <v>15</v>
      </c>
      <c r="F1044">
        <f t="shared" si="119"/>
        <v>1</v>
      </c>
      <c r="G1044">
        <f t="shared" si="120"/>
        <v>4</v>
      </c>
      <c r="I1044" s="1" t="s">
        <v>2439</v>
      </c>
      <c r="J1044">
        <f t="shared" si="121"/>
        <v>2</v>
      </c>
      <c r="K1044" s="35" t="str">
        <f t="shared" si="122"/>
        <v>.</v>
      </c>
      <c r="L1044" s="34" t="str">
        <f t="shared" si="123"/>
        <v>.</v>
      </c>
    </row>
    <row r="1045" spans="2:12" ht="12.75" hidden="1" customHeight="1" outlineLevel="1" x14ac:dyDescent="0.2">
      <c r="B1045">
        <v>1043</v>
      </c>
      <c r="C1045" t="s">
        <v>1138</v>
      </c>
      <c r="D1045" s="2" t="str">
        <f t="shared" si="117"/>
        <v>-</v>
      </c>
      <c r="E1045">
        <f t="shared" si="118"/>
        <v>15</v>
      </c>
      <c r="F1045">
        <f t="shared" si="119"/>
        <v>36</v>
      </c>
      <c r="G1045">
        <f t="shared" si="120"/>
        <v>109</v>
      </c>
      <c r="I1045" s="1" t="s">
        <v>1138</v>
      </c>
      <c r="J1045">
        <f t="shared" si="121"/>
        <v>36</v>
      </c>
      <c r="K1045" s="35" t="str">
        <f t="shared" si="122"/>
        <v>.</v>
      </c>
      <c r="L1045" s="34" t="str">
        <f t="shared" si="123"/>
        <v>.</v>
      </c>
    </row>
    <row r="1046" spans="2:12" ht="12.75" hidden="1" customHeight="1" outlineLevel="1" x14ac:dyDescent="0.2">
      <c r="B1046">
        <v>1044</v>
      </c>
      <c r="C1046" t="s">
        <v>1032</v>
      </c>
      <c r="D1046" s="2" t="str">
        <f t="shared" si="117"/>
        <v>-</v>
      </c>
      <c r="E1046">
        <f t="shared" si="118"/>
        <v>15</v>
      </c>
      <c r="F1046">
        <f t="shared" si="119"/>
        <v>1</v>
      </c>
      <c r="G1046">
        <f t="shared" si="120"/>
        <v>4</v>
      </c>
      <c r="I1046" s="1" t="s">
        <v>2440</v>
      </c>
      <c r="J1046">
        <f t="shared" si="121"/>
        <v>10</v>
      </c>
      <c r="K1046" s="35" t="str">
        <f t="shared" si="122"/>
        <v>.</v>
      </c>
      <c r="L1046" s="34" t="str">
        <f t="shared" si="123"/>
        <v>.</v>
      </c>
    </row>
    <row r="1047" spans="2:12" ht="12.75" hidden="1" customHeight="1" outlineLevel="1" x14ac:dyDescent="0.2">
      <c r="B1047">
        <v>1045</v>
      </c>
      <c r="C1047" t="s">
        <v>1033</v>
      </c>
      <c r="D1047" s="2" t="str">
        <f t="shared" si="117"/>
        <v>-</v>
      </c>
      <c r="E1047">
        <f t="shared" si="118"/>
        <v>15</v>
      </c>
      <c r="F1047">
        <f t="shared" si="119"/>
        <v>1</v>
      </c>
      <c r="G1047">
        <f t="shared" si="120"/>
        <v>4</v>
      </c>
      <c r="I1047" s="1" t="s">
        <v>2441</v>
      </c>
      <c r="J1047">
        <f t="shared" si="121"/>
        <v>7</v>
      </c>
      <c r="K1047" s="35" t="str">
        <f t="shared" si="122"/>
        <v>.</v>
      </c>
      <c r="L1047" s="34" t="str">
        <f t="shared" si="123"/>
        <v>.</v>
      </c>
    </row>
    <row r="1048" spans="2:12" ht="12.75" hidden="1" customHeight="1" outlineLevel="1" x14ac:dyDescent="0.2">
      <c r="B1048">
        <v>1046</v>
      </c>
      <c r="C1048" t="s">
        <v>1034</v>
      </c>
      <c r="D1048" s="2" t="str">
        <f t="shared" si="117"/>
        <v>-</v>
      </c>
      <c r="E1048">
        <f t="shared" si="118"/>
        <v>15</v>
      </c>
      <c r="F1048">
        <f t="shared" si="119"/>
        <v>2</v>
      </c>
      <c r="G1048">
        <f t="shared" si="120"/>
        <v>7</v>
      </c>
      <c r="I1048" s="1" t="s">
        <v>1034</v>
      </c>
      <c r="J1048">
        <f t="shared" si="121"/>
        <v>2</v>
      </c>
      <c r="K1048" s="35" t="str">
        <f t="shared" si="122"/>
        <v>.</v>
      </c>
      <c r="L1048" s="34" t="str">
        <f t="shared" si="123"/>
        <v>.</v>
      </c>
    </row>
    <row r="1049" spans="2:12" ht="12.75" hidden="1" customHeight="1" outlineLevel="1" x14ac:dyDescent="0.2">
      <c r="B1049">
        <v>1047</v>
      </c>
      <c r="C1049" t="s">
        <v>1035</v>
      </c>
      <c r="D1049" s="2" t="str">
        <f t="shared" si="117"/>
        <v>-</v>
      </c>
      <c r="E1049">
        <f t="shared" si="118"/>
        <v>15</v>
      </c>
      <c r="F1049">
        <f t="shared" si="119"/>
        <v>2</v>
      </c>
      <c r="G1049">
        <f t="shared" si="120"/>
        <v>7</v>
      </c>
      <c r="I1049" s="1" t="s">
        <v>1035</v>
      </c>
      <c r="J1049">
        <f t="shared" si="121"/>
        <v>2</v>
      </c>
      <c r="K1049" s="35" t="str">
        <f t="shared" si="122"/>
        <v>.</v>
      </c>
      <c r="L1049" s="34" t="str">
        <f t="shared" si="123"/>
        <v>.</v>
      </c>
    </row>
    <row r="1050" spans="2:12" ht="12.75" customHeight="1" collapsed="1" x14ac:dyDescent="0.2">
      <c r="B1050">
        <v>1048</v>
      </c>
      <c r="C1050" t="s">
        <v>1139</v>
      </c>
      <c r="D1050" s="2" t="str">
        <f t="shared" si="117"/>
        <v>-</v>
      </c>
      <c r="E1050">
        <f t="shared" si="118"/>
        <v>15</v>
      </c>
      <c r="F1050">
        <f t="shared" si="119"/>
        <v>1632</v>
      </c>
      <c r="G1050">
        <f t="shared" si="120"/>
        <v>4930</v>
      </c>
      <c r="I1050" t="s">
        <v>1139</v>
      </c>
      <c r="J1050">
        <f t="shared" si="121"/>
        <v>1632</v>
      </c>
      <c r="K1050" s="35" t="str">
        <f t="shared" si="122"/>
        <v>.</v>
      </c>
      <c r="L1050" s="34" t="str">
        <f t="shared" si="123"/>
        <v>.</v>
      </c>
    </row>
    <row r="1051" spans="2:12" ht="12.75" hidden="1" customHeight="1" outlineLevel="1" x14ac:dyDescent="0.2">
      <c r="B1051">
        <v>1049</v>
      </c>
      <c r="C1051" t="s">
        <v>1140</v>
      </c>
      <c r="D1051" s="2" t="str">
        <f t="shared" si="117"/>
        <v>-</v>
      </c>
      <c r="E1051">
        <f t="shared" si="118"/>
        <v>15</v>
      </c>
      <c r="F1051">
        <f t="shared" si="119"/>
        <v>148</v>
      </c>
      <c r="G1051">
        <f t="shared" si="120"/>
        <v>448</v>
      </c>
      <c r="I1051" t="s">
        <v>1140</v>
      </c>
      <c r="J1051">
        <f t="shared" si="121"/>
        <v>148</v>
      </c>
      <c r="K1051" s="35" t="str">
        <f t="shared" si="122"/>
        <v>.</v>
      </c>
      <c r="L1051" s="34" t="str">
        <f t="shared" si="123"/>
        <v>.</v>
      </c>
    </row>
    <row r="1052" spans="2:12" ht="12.75" hidden="1" customHeight="1" outlineLevel="1" x14ac:dyDescent="0.2">
      <c r="B1052">
        <v>1050</v>
      </c>
      <c r="C1052" t="s">
        <v>1036</v>
      </c>
      <c r="D1052" s="2" t="str">
        <f t="shared" si="117"/>
        <v>-</v>
      </c>
      <c r="E1052">
        <f t="shared" si="118"/>
        <v>15</v>
      </c>
      <c r="F1052">
        <f t="shared" si="119"/>
        <v>1</v>
      </c>
      <c r="G1052">
        <f t="shared" si="120"/>
        <v>4</v>
      </c>
      <c r="I1052" s="1" t="s">
        <v>2442</v>
      </c>
      <c r="J1052">
        <f t="shared" si="121"/>
        <v>8</v>
      </c>
      <c r="K1052" s="35" t="str">
        <f t="shared" si="122"/>
        <v>.</v>
      </c>
      <c r="L1052" s="34" t="str">
        <f t="shared" si="123"/>
        <v>.</v>
      </c>
    </row>
    <row r="1053" spans="2:12" ht="12.75" hidden="1" customHeight="1" outlineLevel="1" x14ac:dyDescent="0.2">
      <c r="B1053">
        <v>1051</v>
      </c>
      <c r="C1053" t="s">
        <v>1141</v>
      </c>
      <c r="D1053" s="2" t="str">
        <f t="shared" si="117"/>
        <v>-</v>
      </c>
      <c r="E1053">
        <f t="shared" si="118"/>
        <v>15</v>
      </c>
      <c r="F1053">
        <f t="shared" si="119"/>
        <v>4</v>
      </c>
      <c r="G1053">
        <f t="shared" si="120"/>
        <v>13</v>
      </c>
      <c r="I1053" s="1" t="s">
        <v>1141</v>
      </c>
      <c r="J1053">
        <f t="shared" si="121"/>
        <v>4</v>
      </c>
      <c r="K1053" s="35" t="str">
        <f t="shared" si="122"/>
        <v>.</v>
      </c>
      <c r="L1053" s="34" t="str">
        <f t="shared" si="123"/>
        <v>.</v>
      </c>
    </row>
    <row r="1054" spans="2:12" ht="12.75" customHeight="1" collapsed="1" x14ac:dyDescent="0.2">
      <c r="B1054">
        <v>1052</v>
      </c>
      <c r="C1054" t="s">
        <v>1142</v>
      </c>
      <c r="D1054" s="2" t="str">
        <f t="shared" si="117"/>
        <v>-</v>
      </c>
      <c r="E1054">
        <f t="shared" si="118"/>
        <v>15</v>
      </c>
      <c r="F1054">
        <f t="shared" si="119"/>
        <v>4222</v>
      </c>
      <c r="G1054">
        <f t="shared" si="120"/>
        <v>12760</v>
      </c>
      <c r="I1054" t="s">
        <v>1142</v>
      </c>
      <c r="J1054">
        <f t="shared" si="121"/>
        <v>4222</v>
      </c>
      <c r="K1054" s="35" t="str">
        <f t="shared" si="122"/>
        <v>.</v>
      </c>
      <c r="L1054" s="34" t="str">
        <f t="shared" si="123"/>
        <v>.</v>
      </c>
    </row>
    <row r="1055" spans="2:12" ht="12.75" hidden="1" customHeight="1" outlineLevel="1" x14ac:dyDescent="0.2">
      <c r="B1055">
        <v>1053</v>
      </c>
      <c r="C1055" t="s">
        <v>1037</v>
      </c>
      <c r="D1055" s="2" t="str">
        <f t="shared" si="117"/>
        <v>-</v>
      </c>
      <c r="E1055">
        <f t="shared" si="118"/>
        <v>15</v>
      </c>
      <c r="F1055">
        <f t="shared" si="119"/>
        <v>2</v>
      </c>
      <c r="G1055">
        <f t="shared" si="120"/>
        <v>7</v>
      </c>
      <c r="I1055" s="1" t="s">
        <v>1037</v>
      </c>
      <c r="J1055">
        <f t="shared" si="121"/>
        <v>2</v>
      </c>
      <c r="K1055" s="35" t="str">
        <f t="shared" si="122"/>
        <v>.</v>
      </c>
      <c r="L1055" s="34" t="str">
        <f t="shared" si="123"/>
        <v>.</v>
      </c>
    </row>
    <row r="1056" spans="2:12" ht="12.75" hidden="1" customHeight="1" outlineLevel="1" x14ac:dyDescent="0.2">
      <c r="B1056">
        <v>1054</v>
      </c>
      <c r="C1056" t="s">
        <v>1143</v>
      </c>
      <c r="D1056" s="2" t="str">
        <f t="shared" si="117"/>
        <v>-</v>
      </c>
      <c r="E1056">
        <f t="shared" si="118"/>
        <v>15</v>
      </c>
      <c r="F1056">
        <f t="shared" si="119"/>
        <v>20</v>
      </c>
      <c r="G1056">
        <f t="shared" si="120"/>
        <v>61</v>
      </c>
      <c r="I1056" s="1" t="s">
        <v>1143</v>
      </c>
      <c r="J1056">
        <f t="shared" si="121"/>
        <v>20</v>
      </c>
      <c r="K1056" s="35" t="str">
        <f t="shared" si="122"/>
        <v>.</v>
      </c>
      <c r="L1056" s="34" t="str">
        <f t="shared" si="123"/>
        <v>.</v>
      </c>
    </row>
    <row r="1057" spans="2:12" ht="12.75" hidden="1" customHeight="1" outlineLevel="1" x14ac:dyDescent="0.2">
      <c r="B1057">
        <v>1055</v>
      </c>
      <c r="C1057" t="s">
        <v>1144</v>
      </c>
      <c r="D1057" s="2" t="str">
        <f t="shared" si="117"/>
        <v>-</v>
      </c>
      <c r="E1057">
        <f t="shared" si="118"/>
        <v>15</v>
      </c>
      <c r="F1057">
        <f t="shared" si="119"/>
        <v>46</v>
      </c>
      <c r="G1057">
        <f t="shared" si="120"/>
        <v>140</v>
      </c>
      <c r="I1057" s="1" t="s">
        <v>1144</v>
      </c>
      <c r="J1057">
        <f t="shared" si="121"/>
        <v>46</v>
      </c>
      <c r="K1057" s="35" t="str">
        <f t="shared" si="122"/>
        <v>.</v>
      </c>
      <c r="L1057" s="34" t="str">
        <f t="shared" si="123"/>
        <v>.</v>
      </c>
    </row>
    <row r="1058" spans="2:12" ht="12.75" hidden="1" customHeight="1" outlineLevel="1" x14ac:dyDescent="0.2">
      <c r="B1058">
        <v>1056</v>
      </c>
      <c r="C1058" t="s">
        <v>1038</v>
      </c>
      <c r="D1058" s="2" t="str">
        <f t="shared" si="117"/>
        <v>-</v>
      </c>
      <c r="E1058">
        <f t="shared" si="118"/>
        <v>15</v>
      </c>
      <c r="F1058">
        <f t="shared" si="119"/>
        <v>1</v>
      </c>
      <c r="G1058">
        <f t="shared" si="120"/>
        <v>4</v>
      </c>
      <c r="I1058" s="1" t="s">
        <v>2443</v>
      </c>
      <c r="J1058">
        <f t="shared" si="121"/>
        <v>8</v>
      </c>
      <c r="K1058" s="35" t="str">
        <f t="shared" si="122"/>
        <v>.</v>
      </c>
      <c r="L1058" s="34" t="str">
        <f t="shared" si="123"/>
        <v>.</v>
      </c>
    </row>
    <row r="1059" spans="2:12" ht="12.75" hidden="1" customHeight="1" outlineLevel="1" x14ac:dyDescent="0.2">
      <c r="B1059">
        <v>1057</v>
      </c>
      <c r="C1059" t="s">
        <v>1039</v>
      </c>
      <c r="D1059" s="2" t="str">
        <f t="shared" si="117"/>
        <v>-</v>
      </c>
      <c r="E1059">
        <f t="shared" si="118"/>
        <v>15</v>
      </c>
      <c r="F1059">
        <f t="shared" si="119"/>
        <v>1</v>
      </c>
      <c r="G1059">
        <f t="shared" si="120"/>
        <v>4</v>
      </c>
      <c r="I1059" s="1" t="s">
        <v>2444</v>
      </c>
      <c r="J1059">
        <f t="shared" si="121"/>
        <v>14</v>
      </c>
      <c r="K1059" s="35" t="str">
        <f t="shared" si="122"/>
        <v>.</v>
      </c>
      <c r="L1059" s="34" t="str">
        <f t="shared" si="123"/>
        <v>.</v>
      </c>
    </row>
    <row r="1060" spans="2:12" ht="12.75" hidden="1" customHeight="1" outlineLevel="1" x14ac:dyDescent="0.2">
      <c r="B1060">
        <v>1058</v>
      </c>
      <c r="C1060" t="s">
        <v>1145</v>
      </c>
      <c r="D1060" s="2" t="str">
        <f t="shared" si="117"/>
        <v>-</v>
      </c>
      <c r="E1060">
        <f t="shared" si="118"/>
        <v>15</v>
      </c>
      <c r="F1060">
        <f t="shared" si="119"/>
        <v>4</v>
      </c>
      <c r="G1060">
        <f t="shared" si="120"/>
        <v>13</v>
      </c>
      <c r="I1060" s="1" t="s">
        <v>1145</v>
      </c>
      <c r="J1060">
        <f t="shared" si="121"/>
        <v>4</v>
      </c>
      <c r="K1060" s="35" t="str">
        <f t="shared" si="122"/>
        <v>.</v>
      </c>
      <c r="L1060" s="34" t="str">
        <f t="shared" si="123"/>
        <v>.</v>
      </c>
    </row>
    <row r="1061" spans="2:12" ht="12.75" hidden="1" customHeight="1" outlineLevel="1" x14ac:dyDescent="0.2">
      <c r="B1061">
        <v>1059</v>
      </c>
      <c r="C1061" t="s">
        <v>1146</v>
      </c>
      <c r="D1061" s="2" t="str">
        <f t="shared" si="117"/>
        <v>-</v>
      </c>
      <c r="E1061">
        <f t="shared" si="118"/>
        <v>15</v>
      </c>
      <c r="F1061">
        <f t="shared" si="119"/>
        <v>4</v>
      </c>
      <c r="G1061">
        <f t="shared" si="120"/>
        <v>13</v>
      </c>
      <c r="I1061" s="1" t="s">
        <v>1146</v>
      </c>
      <c r="J1061">
        <f t="shared" si="121"/>
        <v>4</v>
      </c>
      <c r="K1061" s="35" t="str">
        <f t="shared" si="122"/>
        <v>.</v>
      </c>
      <c r="L1061" s="34" t="str">
        <f t="shared" si="123"/>
        <v>.</v>
      </c>
    </row>
    <row r="1062" spans="2:12" ht="12.75" hidden="1" customHeight="1" outlineLevel="1" x14ac:dyDescent="0.2">
      <c r="B1062">
        <v>1060</v>
      </c>
      <c r="C1062" t="s">
        <v>1147</v>
      </c>
      <c r="D1062" s="2" t="str">
        <f t="shared" si="117"/>
        <v>-</v>
      </c>
      <c r="E1062">
        <f t="shared" si="118"/>
        <v>15</v>
      </c>
      <c r="F1062">
        <f t="shared" si="119"/>
        <v>6</v>
      </c>
      <c r="G1062">
        <f t="shared" si="120"/>
        <v>19</v>
      </c>
      <c r="I1062" s="1" t="s">
        <v>1147</v>
      </c>
      <c r="J1062">
        <f t="shared" si="121"/>
        <v>6</v>
      </c>
      <c r="K1062" s="35" t="str">
        <f t="shared" si="122"/>
        <v>.</v>
      </c>
      <c r="L1062" s="34" t="str">
        <f t="shared" si="123"/>
        <v>.</v>
      </c>
    </row>
    <row r="1063" spans="2:12" ht="12.75" hidden="1" customHeight="1" outlineLevel="1" x14ac:dyDescent="0.2">
      <c r="B1063">
        <v>1061</v>
      </c>
      <c r="C1063" t="s">
        <v>1148</v>
      </c>
      <c r="D1063" s="2" t="str">
        <f t="shared" si="117"/>
        <v>-</v>
      </c>
      <c r="E1063">
        <f t="shared" si="118"/>
        <v>15</v>
      </c>
      <c r="F1063">
        <f t="shared" si="119"/>
        <v>746</v>
      </c>
      <c r="G1063">
        <f t="shared" si="120"/>
        <v>2258</v>
      </c>
      <c r="I1063" t="s">
        <v>1148</v>
      </c>
      <c r="J1063">
        <f t="shared" si="121"/>
        <v>746</v>
      </c>
      <c r="K1063" s="35" t="str">
        <f t="shared" si="122"/>
        <v>.</v>
      </c>
      <c r="L1063" s="34" t="str">
        <f t="shared" si="123"/>
        <v>.</v>
      </c>
    </row>
    <row r="1064" spans="2:12" ht="12.75" hidden="1" customHeight="1" outlineLevel="1" x14ac:dyDescent="0.2">
      <c r="B1064">
        <v>1062</v>
      </c>
      <c r="C1064" t="s">
        <v>1149</v>
      </c>
      <c r="D1064" s="2" t="str">
        <f t="shared" si="117"/>
        <v>-</v>
      </c>
      <c r="E1064">
        <f t="shared" si="118"/>
        <v>15</v>
      </c>
      <c r="F1064">
        <f t="shared" si="119"/>
        <v>25</v>
      </c>
      <c r="G1064">
        <f t="shared" si="120"/>
        <v>76</v>
      </c>
      <c r="I1064" s="1" t="s">
        <v>1149</v>
      </c>
      <c r="J1064">
        <f t="shared" si="121"/>
        <v>25</v>
      </c>
      <c r="K1064" s="35" t="str">
        <f t="shared" si="122"/>
        <v>.</v>
      </c>
      <c r="L1064" s="34" t="str">
        <f t="shared" si="123"/>
        <v>.</v>
      </c>
    </row>
    <row r="1065" spans="2:12" ht="12.75" hidden="1" customHeight="1" outlineLevel="1" x14ac:dyDescent="0.2">
      <c r="B1065">
        <v>1063</v>
      </c>
      <c r="C1065" t="s">
        <v>1040</v>
      </c>
      <c r="D1065" s="2" t="str">
        <f t="shared" ref="D1065:D1128" si="124">IF(ISNUMBER(FIND(B1065,C1065)),"-",B1065)</f>
        <v>-</v>
      </c>
      <c r="E1065">
        <f t="shared" si="118"/>
        <v>15</v>
      </c>
      <c r="F1065">
        <f t="shared" si="119"/>
        <v>2</v>
      </c>
      <c r="G1065">
        <f t="shared" si="120"/>
        <v>7</v>
      </c>
      <c r="I1065" s="1" t="s">
        <v>1040</v>
      </c>
      <c r="J1065">
        <f t="shared" si="121"/>
        <v>2</v>
      </c>
      <c r="K1065" s="35" t="str">
        <f t="shared" si="122"/>
        <v>.</v>
      </c>
      <c r="L1065" s="34" t="str">
        <f t="shared" si="123"/>
        <v>.</v>
      </c>
    </row>
    <row r="1066" spans="2:12" ht="12.75" hidden="1" customHeight="1" outlineLevel="1" x14ac:dyDescent="0.2">
      <c r="B1066">
        <v>1064</v>
      </c>
      <c r="C1066" t="s">
        <v>1041</v>
      </c>
      <c r="D1066" s="2" t="str">
        <f t="shared" si="124"/>
        <v>-</v>
      </c>
      <c r="E1066">
        <f t="shared" si="118"/>
        <v>15</v>
      </c>
      <c r="F1066">
        <f t="shared" si="119"/>
        <v>2</v>
      </c>
      <c r="G1066">
        <f t="shared" si="120"/>
        <v>7</v>
      </c>
      <c r="I1066" s="1" t="s">
        <v>1041</v>
      </c>
      <c r="J1066">
        <f t="shared" si="121"/>
        <v>2</v>
      </c>
      <c r="K1066" s="35" t="str">
        <f t="shared" si="122"/>
        <v>.</v>
      </c>
      <c r="L1066" s="34" t="str">
        <f t="shared" si="123"/>
        <v>.</v>
      </c>
    </row>
    <row r="1067" spans="2:12" ht="12.75" hidden="1" customHeight="1" outlineLevel="1" x14ac:dyDescent="0.2">
      <c r="B1067">
        <v>1065</v>
      </c>
      <c r="C1067" t="s">
        <v>1042</v>
      </c>
      <c r="D1067" s="2" t="str">
        <f t="shared" si="124"/>
        <v>-</v>
      </c>
      <c r="E1067">
        <f t="shared" si="118"/>
        <v>15</v>
      </c>
      <c r="F1067">
        <f t="shared" si="119"/>
        <v>1</v>
      </c>
      <c r="G1067">
        <f t="shared" si="120"/>
        <v>4</v>
      </c>
      <c r="I1067" s="1" t="s">
        <v>2445</v>
      </c>
      <c r="J1067">
        <f t="shared" si="121"/>
        <v>2</v>
      </c>
      <c r="K1067" s="35" t="str">
        <f t="shared" si="122"/>
        <v>.</v>
      </c>
      <c r="L1067" s="34" t="str">
        <f t="shared" si="123"/>
        <v>.</v>
      </c>
    </row>
    <row r="1068" spans="2:12" ht="12.75" hidden="1" customHeight="1" outlineLevel="1" x14ac:dyDescent="0.2">
      <c r="B1068">
        <v>1066</v>
      </c>
      <c r="C1068" t="s">
        <v>1043</v>
      </c>
      <c r="D1068" s="2" t="str">
        <f t="shared" si="124"/>
        <v>-</v>
      </c>
      <c r="E1068">
        <f t="shared" si="118"/>
        <v>15</v>
      </c>
      <c r="F1068">
        <f t="shared" si="119"/>
        <v>1</v>
      </c>
      <c r="G1068">
        <f t="shared" si="120"/>
        <v>4</v>
      </c>
      <c r="I1068" s="1" t="s">
        <v>2446</v>
      </c>
      <c r="J1068">
        <f t="shared" si="121"/>
        <v>3</v>
      </c>
      <c r="K1068" s="35" t="str">
        <f t="shared" si="122"/>
        <v>.</v>
      </c>
      <c r="L1068" s="34" t="str">
        <f t="shared" si="123"/>
        <v>.</v>
      </c>
    </row>
    <row r="1069" spans="2:12" ht="12.75" customHeight="1" collapsed="1" x14ac:dyDescent="0.2">
      <c r="B1069">
        <v>1067</v>
      </c>
      <c r="C1069" t="s">
        <v>2124</v>
      </c>
      <c r="D1069" s="2" t="str">
        <f t="shared" si="124"/>
        <v>-</v>
      </c>
      <c r="E1069">
        <f t="shared" si="118"/>
        <v>15</v>
      </c>
      <c r="F1069">
        <f t="shared" si="119"/>
        <v>65660</v>
      </c>
      <c r="G1069">
        <f t="shared" si="120"/>
        <v>198830</v>
      </c>
      <c r="I1069" t="s">
        <v>2124</v>
      </c>
      <c r="J1069">
        <f t="shared" si="121"/>
        <v>65660</v>
      </c>
      <c r="K1069" s="35" t="str">
        <f t="shared" si="122"/>
        <v>.</v>
      </c>
      <c r="L1069" s="34" t="str">
        <f t="shared" si="123"/>
        <v>.</v>
      </c>
    </row>
    <row r="1070" spans="2:12" ht="12.75" hidden="1" customHeight="1" outlineLevel="1" x14ac:dyDescent="0.2">
      <c r="B1070">
        <v>1068</v>
      </c>
      <c r="C1070" t="s">
        <v>1150</v>
      </c>
      <c r="D1070" s="2" t="str">
        <f t="shared" si="124"/>
        <v>-</v>
      </c>
      <c r="E1070">
        <f t="shared" si="118"/>
        <v>15</v>
      </c>
      <c r="F1070">
        <f t="shared" si="119"/>
        <v>26</v>
      </c>
      <c r="G1070">
        <f t="shared" si="120"/>
        <v>80</v>
      </c>
      <c r="I1070" s="1" t="s">
        <v>1150</v>
      </c>
      <c r="J1070">
        <f t="shared" si="121"/>
        <v>26</v>
      </c>
      <c r="K1070" s="35" t="str">
        <f t="shared" si="122"/>
        <v>.</v>
      </c>
      <c r="L1070" s="34" t="str">
        <f t="shared" si="123"/>
        <v>.</v>
      </c>
    </row>
    <row r="1071" spans="2:12" ht="12.75" hidden="1" customHeight="1" outlineLevel="1" x14ac:dyDescent="0.2">
      <c r="B1071">
        <v>1069</v>
      </c>
      <c r="C1071" t="s">
        <v>1044</v>
      </c>
      <c r="D1071" s="2" t="str">
        <f t="shared" si="124"/>
        <v>-</v>
      </c>
      <c r="E1071">
        <f t="shared" si="118"/>
        <v>15</v>
      </c>
      <c r="F1071">
        <f t="shared" si="119"/>
        <v>1</v>
      </c>
      <c r="G1071">
        <f t="shared" si="120"/>
        <v>4</v>
      </c>
      <c r="I1071" s="1" t="s">
        <v>2447</v>
      </c>
      <c r="J1071">
        <f t="shared" si="121"/>
        <v>63</v>
      </c>
      <c r="K1071" s="35" t="str">
        <f t="shared" si="122"/>
        <v>.</v>
      </c>
      <c r="L1071" s="34" t="str">
        <f t="shared" si="123"/>
        <v>.</v>
      </c>
    </row>
    <row r="1072" spans="2:12" ht="12.75" customHeight="1" collapsed="1" x14ac:dyDescent="0.2">
      <c r="B1072">
        <v>1070</v>
      </c>
      <c r="C1072" t="s">
        <v>2043</v>
      </c>
      <c r="D1072" s="2" t="str">
        <f t="shared" si="124"/>
        <v>-</v>
      </c>
      <c r="E1072">
        <f t="shared" si="118"/>
        <v>15</v>
      </c>
      <c r="F1072">
        <f t="shared" si="119"/>
        <v>13582</v>
      </c>
      <c r="G1072">
        <f t="shared" si="120"/>
        <v>41146</v>
      </c>
      <c r="I1072" t="s">
        <v>2043</v>
      </c>
      <c r="J1072">
        <f t="shared" si="121"/>
        <v>13582</v>
      </c>
      <c r="K1072" s="35" t="str">
        <f t="shared" si="122"/>
        <v>.</v>
      </c>
      <c r="L1072" s="34" t="str">
        <f t="shared" si="123"/>
        <v>.</v>
      </c>
    </row>
    <row r="1073" spans="2:13" ht="12.75" hidden="1" customHeight="1" outlineLevel="1" x14ac:dyDescent="0.2">
      <c r="B1073">
        <v>1071</v>
      </c>
      <c r="C1073" t="s">
        <v>1045</v>
      </c>
      <c r="D1073" s="2" t="str">
        <f t="shared" si="124"/>
        <v>-</v>
      </c>
      <c r="E1073">
        <f t="shared" si="118"/>
        <v>15</v>
      </c>
      <c r="F1073">
        <f t="shared" si="119"/>
        <v>1</v>
      </c>
      <c r="G1073">
        <f t="shared" si="120"/>
        <v>4</v>
      </c>
      <c r="I1073" s="1" t="s">
        <v>2448</v>
      </c>
      <c r="J1073">
        <f t="shared" si="121"/>
        <v>9</v>
      </c>
      <c r="K1073" s="35" t="str">
        <f t="shared" si="122"/>
        <v>.</v>
      </c>
      <c r="L1073" s="34" t="str">
        <f t="shared" si="123"/>
        <v>.</v>
      </c>
    </row>
    <row r="1074" spans="2:13" ht="12.75" hidden="1" customHeight="1" outlineLevel="1" x14ac:dyDescent="0.2">
      <c r="B1074">
        <v>1072</v>
      </c>
      <c r="C1074" t="s">
        <v>1046</v>
      </c>
      <c r="D1074" s="2" t="str">
        <f t="shared" si="124"/>
        <v>-</v>
      </c>
      <c r="E1074">
        <f t="shared" si="118"/>
        <v>15</v>
      </c>
      <c r="F1074">
        <f t="shared" si="119"/>
        <v>1</v>
      </c>
      <c r="G1074">
        <f t="shared" si="120"/>
        <v>4</v>
      </c>
      <c r="I1074" s="1" t="s">
        <v>2449</v>
      </c>
      <c r="J1074">
        <f t="shared" si="121"/>
        <v>30</v>
      </c>
      <c r="K1074" s="35" t="str">
        <f t="shared" si="122"/>
        <v>.</v>
      </c>
      <c r="L1074" s="34" t="str">
        <f t="shared" si="123"/>
        <v>.</v>
      </c>
    </row>
    <row r="1075" spans="2:13" ht="12.75" hidden="1" customHeight="1" outlineLevel="1" x14ac:dyDescent="0.2">
      <c r="B1075">
        <v>1073</v>
      </c>
      <c r="C1075" t="s">
        <v>1151</v>
      </c>
      <c r="D1075" s="2" t="str">
        <f t="shared" si="124"/>
        <v>-</v>
      </c>
      <c r="E1075">
        <f t="shared" si="118"/>
        <v>15</v>
      </c>
      <c r="F1075">
        <f t="shared" si="119"/>
        <v>16</v>
      </c>
      <c r="G1075">
        <f t="shared" si="120"/>
        <v>49</v>
      </c>
      <c r="I1075" s="1" t="s">
        <v>1151</v>
      </c>
      <c r="J1075">
        <f t="shared" si="121"/>
        <v>16</v>
      </c>
      <c r="K1075" s="35" t="str">
        <f t="shared" si="122"/>
        <v>.</v>
      </c>
      <c r="L1075" s="34" t="str">
        <f t="shared" si="123"/>
        <v>.</v>
      </c>
    </row>
    <row r="1076" spans="2:13" ht="12.75" hidden="1" customHeight="1" outlineLevel="1" x14ac:dyDescent="0.2">
      <c r="B1076">
        <v>1074</v>
      </c>
      <c r="C1076" t="s">
        <v>1047</v>
      </c>
      <c r="D1076" s="2" t="str">
        <f t="shared" si="124"/>
        <v>-</v>
      </c>
      <c r="E1076">
        <f t="shared" si="118"/>
        <v>15</v>
      </c>
      <c r="F1076">
        <f t="shared" si="119"/>
        <v>3</v>
      </c>
      <c r="G1076">
        <f t="shared" si="120"/>
        <v>10</v>
      </c>
      <c r="I1076" s="1" t="s">
        <v>1047</v>
      </c>
      <c r="J1076">
        <f t="shared" si="121"/>
        <v>3</v>
      </c>
      <c r="K1076" s="35" t="str">
        <f t="shared" si="122"/>
        <v>.</v>
      </c>
      <c r="L1076" s="34" t="str">
        <f t="shared" si="123"/>
        <v>.</v>
      </c>
    </row>
    <row r="1077" spans="2:13" ht="12.75" hidden="1" customHeight="1" outlineLevel="1" x14ac:dyDescent="0.2">
      <c r="B1077">
        <v>1075</v>
      </c>
      <c r="C1077" t="s">
        <v>1048</v>
      </c>
      <c r="D1077" s="2" t="str">
        <f t="shared" si="124"/>
        <v>-</v>
      </c>
      <c r="E1077">
        <f t="shared" si="118"/>
        <v>15</v>
      </c>
      <c r="F1077">
        <f t="shared" si="119"/>
        <v>2</v>
      </c>
      <c r="G1077">
        <f t="shared" si="120"/>
        <v>7</v>
      </c>
      <c r="I1077" s="1" t="s">
        <v>1048</v>
      </c>
      <c r="J1077">
        <f t="shared" si="121"/>
        <v>2</v>
      </c>
      <c r="K1077" s="35" t="str">
        <f t="shared" si="122"/>
        <v>.</v>
      </c>
      <c r="L1077" s="34" t="str">
        <f t="shared" si="123"/>
        <v>.</v>
      </c>
    </row>
    <row r="1078" spans="2:13" ht="12.75" hidden="1" customHeight="1" outlineLevel="1" x14ac:dyDescent="0.2">
      <c r="B1078">
        <v>1076</v>
      </c>
      <c r="C1078" t="s">
        <v>1152</v>
      </c>
      <c r="D1078" s="2" t="str">
        <f t="shared" si="124"/>
        <v>-</v>
      </c>
      <c r="E1078">
        <f t="shared" si="118"/>
        <v>15</v>
      </c>
      <c r="F1078">
        <f t="shared" si="119"/>
        <v>4</v>
      </c>
      <c r="G1078">
        <f t="shared" si="120"/>
        <v>13</v>
      </c>
      <c r="I1078" s="1" t="s">
        <v>1152</v>
      </c>
      <c r="J1078">
        <f t="shared" si="121"/>
        <v>4</v>
      </c>
      <c r="K1078" s="35" t="str">
        <f t="shared" si="122"/>
        <v>.</v>
      </c>
      <c r="L1078" s="34" t="str">
        <f t="shared" si="123"/>
        <v>.</v>
      </c>
    </row>
    <row r="1079" spans="2:13" ht="12.75" hidden="1" customHeight="1" outlineLevel="1" x14ac:dyDescent="0.2">
      <c r="B1079">
        <v>1077</v>
      </c>
      <c r="C1079" t="s">
        <v>1049</v>
      </c>
      <c r="D1079" s="2" t="str">
        <f t="shared" si="124"/>
        <v>-</v>
      </c>
      <c r="E1079">
        <f t="shared" si="118"/>
        <v>15</v>
      </c>
      <c r="F1079">
        <f t="shared" si="119"/>
        <v>1</v>
      </c>
      <c r="G1079">
        <f t="shared" si="120"/>
        <v>4</v>
      </c>
      <c r="I1079" s="1" t="s">
        <v>2450</v>
      </c>
      <c r="J1079">
        <f t="shared" si="121"/>
        <v>9</v>
      </c>
      <c r="K1079" s="35" t="str">
        <f t="shared" si="122"/>
        <v>.</v>
      </c>
      <c r="L1079" s="34" t="str">
        <f t="shared" si="123"/>
        <v>.</v>
      </c>
    </row>
    <row r="1080" spans="2:13" ht="12.75" hidden="1" customHeight="1" outlineLevel="1" x14ac:dyDescent="0.2">
      <c r="B1080">
        <v>1078</v>
      </c>
      <c r="C1080" t="s">
        <v>1050</v>
      </c>
      <c r="D1080" s="2" t="str">
        <f t="shared" si="124"/>
        <v>-</v>
      </c>
      <c r="E1080">
        <f t="shared" si="118"/>
        <v>15</v>
      </c>
      <c r="F1080">
        <f t="shared" si="119"/>
        <v>3</v>
      </c>
      <c r="G1080">
        <f t="shared" si="120"/>
        <v>10</v>
      </c>
      <c r="I1080" s="1" t="s">
        <v>1050</v>
      </c>
      <c r="J1080">
        <f t="shared" si="121"/>
        <v>3</v>
      </c>
      <c r="K1080" s="35" t="str">
        <f t="shared" si="122"/>
        <v>.</v>
      </c>
      <c r="L1080" s="34" t="str">
        <f t="shared" si="123"/>
        <v>.</v>
      </c>
    </row>
    <row r="1081" spans="2:13" ht="12.75" customHeight="1" collapsed="1" x14ac:dyDescent="0.2">
      <c r="B1081">
        <v>1079</v>
      </c>
      <c r="D1081" s="2">
        <f t="shared" si="124"/>
        <v>1079</v>
      </c>
      <c r="E1081">
        <f t="shared" si="118"/>
        <v>15</v>
      </c>
      <c r="F1081" t="str">
        <f t="shared" si="119"/>
        <v>&lt;&lt;&lt; unknown</v>
      </c>
      <c r="G1081" t="str">
        <f t="shared" si="120"/>
        <v>&lt;&lt;&lt; unknown</v>
      </c>
      <c r="J1081" t="str">
        <f t="shared" si="121"/>
        <v>&lt;&lt;&lt; unknown</v>
      </c>
      <c r="K1081" s="35" t="str">
        <f t="shared" si="122"/>
        <v>&lt;&lt;&lt;&lt;&lt; grrr</v>
      </c>
      <c r="L1081" s="34" t="str">
        <f t="shared" si="123"/>
        <v>.</v>
      </c>
      <c r="M1081" s="3" t="s">
        <v>2694</v>
      </c>
    </row>
    <row r="1082" spans="2:13" ht="12.75" hidden="1" customHeight="1" outlineLevel="1" x14ac:dyDescent="0.2">
      <c r="B1082">
        <v>1080</v>
      </c>
      <c r="C1082" t="s">
        <v>1051</v>
      </c>
      <c r="D1082" s="2" t="str">
        <f t="shared" si="124"/>
        <v>-</v>
      </c>
      <c r="E1082">
        <f t="shared" si="118"/>
        <v>14</v>
      </c>
      <c r="F1082">
        <f t="shared" si="119"/>
        <v>3</v>
      </c>
      <c r="G1082">
        <f t="shared" si="120"/>
        <v>10</v>
      </c>
      <c r="I1082" s="1" t="s">
        <v>1051</v>
      </c>
      <c r="J1082">
        <f t="shared" si="121"/>
        <v>3</v>
      </c>
      <c r="K1082" s="35" t="str">
        <f t="shared" si="122"/>
        <v>.</v>
      </c>
      <c r="L1082" s="34" t="str">
        <f t="shared" si="123"/>
        <v>.</v>
      </c>
    </row>
    <row r="1083" spans="2:13" ht="12.75" hidden="1" customHeight="1" outlineLevel="1" x14ac:dyDescent="0.2">
      <c r="B1083">
        <v>1081</v>
      </c>
      <c r="C1083" t="s">
        <v>1052</v>
      </c>
      <c r="D1083" s="2" t="str">
        <f t="shared" si="124"/>
        <v>-</v>
      </c>
      <c r="E1083">
        <f t="shared" si="118"/>
        <v>14</v>
      </c>
      <c r="F1083">
        <f t="shared" si="119"/>
        <v>1</v>
      </c>
      <c r="G1083">
        <f t="shared" si="120"/>
        <v>4</v>
      </c>
      <c r="I1083" s="1" t="s">
        <v>2451</v>
      </c>
      <c r="J1083">
        <f t="shared" si="121"/>
        <v>27</v>
      </c>
      <c r="K1083" s="35" t="str">
        <f t="shared" si="122"/>
        <v>.</v>
      </c>
      <c r="L1083" s="34" t="str">
        <f t="shared" si="123"/>
        <v>.</v>
      </c>
    </row>
    <row r="1084" spans="2:13" ht="12.75" hidden="1" customHeight="1" outlineLevel="1" x14ac:dyDescent="0.2">
      <c r="B1084">
        <v>1082</v>
      </c>
      <c r="C1084" t="s">
        <v>1053</v>
      </c>
      <c r="D1084" s="2" t="str">
        <f t="shared" si="124"/>
        <v>-</v>
      </c>
      <c r="E1084">
        <f t="shared" si="118"/>
        <v>14</v>
      </c>
      <c r="F1084">
        <f t="shared" si="119"/>
        <v>2</v>
      </c>
      <c r="G1084">
        <f t="shared" si="120"/>
        <v>7</v>
      </c>
      <c r="I1084" s="1" t="s">
        <v>1053</v>
      </c>
      <c r="J1084">
        <f t="shared" si="121"/>
        <v>2</v>
      </c>
      <c r="K1084" s="35" t="str">
        <f t="shared" si="122"/>
        <v>.</v>
      </c>
      <c r="L1084" s="34" t="str">
        <f t="shared" si="123"/>
        <v>.</v>
      </c>
    </row>
    <row r="1085" spans="2:13" ht="12.75" hidden="1" customHeight="1" outlineLevel="1" x14ac:dyDescent="0.2">
      <c r="B1085">
        <v>1083</v>
      </c>
      <c r="C1085" t="s">
        <v>1054</v>
      </c>
      <c r="D1085" s="2" t="str">
        <f t="shared" si="124"/>
        <v>-</v>
      </c>
      <c r="E1085">
        <f t="shared" si="118"/>
        <v>14</v>
      </c>
      <c r="F1085">
        <f t="shared" si="119"/>
        <v>3</v>
      </c>
      <c r="G1085">
        <f t="shared" si="120"/>
        <v>10</v>
      </c>
      <c r="I1085" t="s">
        <v>1054</v>
      </c>
      <c r="J1085">
        <f t="shared" si="121"/>
        <v>3</v>
      </c>
      <c r="K1085" s="35" t="str">
        <f t="shared" si="122"/>
        <v>.</v>
      </c>
      <c r="L1085" s="34" t="str">
        <f t="shared" si="123"/>
        <v>.</v>
      </c>
    </row>
    <row r="1086" spans="2:13" ht="12.75" hidden="1" customHeight="1" outlineLevel="1" x14ac:dyDescent="0.2">
      <c r="B1086">
        <v>1084</v>
      </c>
      <c r="C1086" t="s">
        <v>1055</v>
      </c>
      <c r="D1086" s="2" t="str">
        <f t="shared" si="124"/>
        <v>-</v>
      </c>
      <c r="E1086">
        <f t="shared" si="118"/>
        <v>14</v>
      </c>
      <c r="F1086">
        <f t="shared" si="119"/>
        <v>2</v>
      </c>
      <c r="G1086">
        <f t="shared" si="120"/>
        <v>7</v>
      </c>
      <c r="I1086" t="s">
        <v>1055</v>
      </c>
      <c r="J1086">
        <f t="shared" si="121"/>
        <v>2</v>
      </c>
      <c r="K1086" s="35" t="str">
        <f t="shared" si="122"/>
        <v>.</v>
      </c>
      <c r="L1086" s="34" t="str">
        <f t="shared" si="123"/>
        <v>.</v>
      </c>
    </row>
    <row r="1087" spans="2:13" ht="12.75" customHeight="1" collapsed="1" x14ac:dyDescent="0.2">
      <c r="B1087">
        <v>1085</v>
      </c>
      <c r="C1087" t="s">
        <v>1153</v>
      </c>
      <c r="D1087" s="2" t="str">
        <f t="shared" si="124"/>
        <v>-</v>
      </c>
      <c r="E1087">
        <f t="shared" si="118"/>
        <v>14</v>
      </c>
      <c r="F1087">
        <f t="shared" si="119"/>
        <v>2074</v>
      </c>
      <c r="G1087">
        <f t="shared" si="120"/>
        <v>6296</v>
      </c>
      <c r="I1087" t="s">
        <v>1153</v>
      </c>
      <c r="J1087">
        <f t="shared" si="121"/>
        <v>2074</v>
      </c>
      <c r="K1087" s="35" t="str">
        <f t="shared" si="122"/>
        <v>.</v>
      </c>
      <c r="L1087" s="34" t="str">
        <f t="shared" si="123"/>
        <v>.</v>
      </c>
    </row>
    <row r="1088" spans="2:13" ht="12.75" hidden="1" customHeight="1" outlineLevel="1" x14ac:dyDescent="0.2">
      <c r="B1088">
        <v>1086</v>
      </c>
      <c r="C1088" t="s">
        <v>1154</v>
      </c>
      <c r="D1088" s="2" t="str">
        <f t="shared" si="124"/>
        <v>-</v>
      </c>
      <c r="E1088">
        <f t="shared" si="118"/>
        <v>14</v>
      </c>
      <c r="F1088">
        <f t="shared" si="119"/>
        <v>6</v>
      </c>
      <c r="G1088">
        <f t="shared" si="120"/>
        <v>19</v>
      </c>
      <c r="I1088" s="1" t="s">
        <v>1154</v>
      </c>
      <c r="J1088">
        <f t="shared" si="121"/>
        <v>6</v>
      </c>
      <c r="K1088" s="35" t="str">
        <f t="shared" si="122"/>
        <v>.</v>
      </c>
      <c r="L1088" s="34" t="str">
        <f t="shared" si="123"/>
        <v>.</v>
      </c>
    </row>
    <row r="1089" spans="2:12" ht="12.75" hidden="1" customHeight="1" outlineLevel="1" x14ac:dyDescent="0.2">
      <c r="B1089">
        <v>1087</v>
      </c>
      <c r="C1089" t="s">
        <v>1155</v>
      </c>
      <c r="D1089" s="2" t="str">
        <f t="shared" si="124"/>
        <v>-</v>
      </c>
      <c r="E1089">
        <f t="shared" si="118"/>
        <v>14</v>
      </c>
      <c r="F1089">
        <f t="shared" si="119"/>
        <v>18</v>
      </c>
      <c r="G1089">
        <f t="shared" si="120"/>
        <v>55</v>
      </c>
      <c r="I1089" s="1" t="s">
        <v>1155</v>
      </c>
      <c r="J1089">
        <f t="shared" si="121"/>
        <v>18</v>
      </c>
      <c r="K1089" s="35" t="str">
        <f t="shared" si="122"/>
        <v>.</v>
      </c>
      <c r="L1089" s="34" t="str">
        <f t="shared" si="123"/>
        <v>.</v>
      </c>
    </row>
    <row r="1090" spans="2:12" ht="12.75" hidden="1" customHeight="1" outlineLevel="1" x14ac:dyDescent="0.2">
      <c r="B1090">
        <v>1088</v>
      </c>
      <c r="C1090" t="s">
        <v>1056</v>
      </c>
      <c r="D1090" s="2" t="str">
        <f t="shared" si="124"/>
        <v>-</v>
      </c>
      <c r="E1090">
        <f t="shared" si="118"/>
        <v>14</v>
      </c>
      <c r="F1090">
        <f t="shared" si="119"/>
        <v>2</v>
      </c>
      <c r="G1090">
        <f t="shared" si="120"/>
        <v>7</v>
      </c>
      <c r="I1090" s="1" t="s">
        <v>1056</v>
      </c>
      <c r="J1090">
        <f t="shared" si="121"/>
        <v>2</v>
      </c>
      <c r="K1090" s="35" t="str">
        <f t="shared" si="122"/>
        <v>.</v>
      </c>
      <c r="L1090" s="34" t="str">
        <f t="shared" si="123"/>
        <v>.</v>
      </c>
    </row>
    <row r="1091" spans="2:12" ht="12.75" hidden="1" customHeight="1" outlineLevel="1" x14ac:dyDescent="0.2">
      <c r="B1091">
        <v>1089</v>
      </c>
      <c r="C1091" t="s">
        <v>1057</v>
      </c>
      <c r="D1091" s="2" t="str">
        <f t="shared" si="124"/>
        <v>-</v>
      </c>
      <c r="E1091">
        <f t="shared" si="118"/>
        <v>14</v>
      </c>
      <c r="F1091">
        <f t="shared" si="119"/>
        <v>3</v>
      </c>
      <c r="G1091">
        <f t="shared" si="120"/>
        <v>10</v>
      </c>
      <c r="I1091" s="1" t="s">
        <v>1057</v>
      </c>
      <c r="J1091">
        <f t="shared" si="121"/>
        <v>3</v>
      </c>
      <c r="K1091" s="35" t="str">
        <f t="shared" si="122"/>
        <v>.</v>
      </c>
      <c r="L1091" s="34" t="str">
        <f t="shared" si="123"/>
        <v>.</v>
      </c>
    </row>
    <row r="1092" spans="2:12" ht="12.75" hidden="1" customHeight="1" outlineLevel="1" x14ac:dyDescent="0.2">
      <c r="B1092">
        <v>1090</v>
      </c>
      <c r="C1092" t="s">
        <v>1058</v>
      </c>
      <c r="D1092" s="2" t="str">
        <f t="shared" si="124"/>
        <v>-</v>
      </c>
      <c r="E1092">
        <f t="shared" ref="E1092:E1155" si="125">IF(D1092="-",E1093,E1093+1)</f>
        <v>14</v>
      </c>
      <c r="F1092">
        <f t="shared" si="119"/>
        <v>1</v>
      </c>
      <c r="G1092">
        <f t="shared" si="120"/>
        <v>4</v>
      </c>
      <c r="I1092" s="1" t="s">
        <v>2452</v>
      </c>
      <c r="J1092">
        <f t="shared" si="121"/>
        <v>73</v>
      </c>
      <c r="K1092" s="35" t="str">
        <f t="shared" si="122"/>
        <v>.</v>
      </c>
      <c r="L1092" s="34" t="str">
        <f t="shared" si="123"/>
        <v>.</v>
      </c>
    </row>
    <row r="1093" spans="2:12" ht="12.75" hidden="1" customHeight="1" outlineLevel="1" x14ac:dyDescent="0.2">
      <c r="B1093">
        <v>1091</v>
      </c>
      <c r="C1093" t="s">
        <v>1156</v>
      </c>
      <c r="D1093" s="2" t="str">
        <f t="shared" si="124"/>
        <v>-</v>
      </c>
      <c r="E1093">
        <f t="shared" si="125"/>
        <v>14</v>
      </c>
      <c r="F1093">
        <f t="shared" ref="F1093:F1156" si="126">IF(C1093&lt;&gt;"",MID(C1093,FIND("^",C1093)+1,FIND("-",C1093)-FIND("^",C1093)-1)+0,"&lt;&lt;&lt; unknown")</f>
        <v>74</v>
      </c>
      <c r="G1093">
        <f t="shared" ref="G1093:G1156" si="127">IF(C1093&lt;&gt;"",CEILING(LOG(2,10)+LOG(B1093,10)*F1093,1),"&lt;&lt;&lt; unknown")</f>
        <v>226</v>
      </c>
      <c r="I1093" s="1" t="s">
        <v>1156</v>
      </c>
      <c r="J1093">
        <f t="shared" ref="J1093:J1156" si="128">IF(I1093&lt;&gt;"",MID(I1093,FIND("^",I1093)+1,FIND("-",I1093)-FIND("^",I1093)-1)+0,"&lt;&lt;&lt; unknown")</f>
        <v>74</v>
      </c>
      <c r="K1093" s="35" t="str">
        <f t="shared" ref="K1093:K1156" si="129">IF(AND(C1093=I1093,ISNUMBER(F1093),F1093&gt;1),".",IF(I1093&lt;&gt;"",IF(AND(ISNUMBER(F1093),ISNUMBER(J1093),F1093=1,J1093&gt;=2,MID(I1093,3,FIND("^",I1093)-3)+0=B1093),".","&lt;&lt;&lt;&lt;&lt; grrr"),"&lt;&lt;&lt;&lt;&lt; grrr"))</f>
        <v>.</v>
      </c>
      <c r="L1093" s="34" t="str">
        <f t="shared" ref="L1093:L1156" si="130">IF(AND(F1093=1,ISNUMBER(J1093),J1093&gt;$L$2),"&lt;&lt;here",".")</f>
        <v>.</v>
      </c>
    </row>
    <row r="1094" spans="2:12" ht="12.75" hidden="1" customHeight="1" outlineLevel="1" x14ac:dyDescent="0.2">
      <c r="B1094">
        <v>1092</v>
      </c>
      <c r="C1094" t="s">
        <v>1157</v>
      </c>
      <c r="D1094" s="2" t="str">
        <f t="shared" si="124"/>
        <v>-</v>
      </c>
      <c r="E1094">
        <f t="shared" si="125"/>
        <v>14</v>
      </c>
      <c r="F1094">
        <f t="shared" si="126"/>
        <v>13</v>
      </c>
      <c r="G1094">
        <f t="shared" si="127"/>
        <v>40</v>
      </c>
      <c r="I1094" s="1" t="s">
        <v>1157</v>
      </c>
      <c r="J1094">
        <f t="shared" si="128"/>
        <v>13</v>
      </c>
      <c r="K1094" s="35" t="str">
        <f t="shared" si="129"/>
        <v>.</v>
      </c>
      <c r="L1094" s="34" t="str">
        <f t="shared" si="130"/>
        <v>.</v>
      </c>
    </row>
    <row r="1095" spans="2:12" ht="12.75" hidden="1" customHeight="1" outlineLevel="1" x14ac:dyDescent="0.2">
      <c r="B1095">
        <v>1093</v>
      </c>
      <c r="C1095" t="s">
        <v>1059</v>
      </c>
      <c r="D1095" s="2" t="str">
        <f t="shared" si="124"/>
        <v>-</v>
      </c>
      <c r="E1095">
        <f t="shared" si="125"/>
        <v>14</v>
      </c>
      <c r="F1095">
        <f t="shared" si="126"/>
        <v>2</v>
      </c>
      <c r="G1095">
        <f t="shared" si="127"/>
        <v>7</v>
      </c>
      <c r="I1095" s="1" t="s">
        <v>1059</v>
      </c>
      <c r="J1095">
        <f t="shared" si="128"/>
        <v>2</v>
      </c>
      <c r="K1095" s="35" t="str">
        <f t="shared" si="129"/>
        <v>.</v>
      </c>
      <c r="L1095" s="34" t="str">
        <f t="shared" si="130"/>
        <v>.</v>
      </c>
    </row>
    <row r="1096" spans="2:12" ht="12.75" hidden="1" customHeight="1" outlineLevel="1" x14ac:dyDescent="0.2">
      <c r="B1096">
        <v>1094</v>
      </c>
      <c r="C1096" t="s">
        <v>1158</v>
      </c>
      <c r="D1096" s="2" t="str">
        <f t="shared" si="124"/>
        <v>-</v>
      </c>
      <c r="E1096">
        <f t="shared" si="125"/>
        <v>14</v>
      </c>
      <c r="F1096">
        <f t="shared" si="126"/>
        <v>10</v>
      </c>
      <c r="G1096">
        <f t="shared" si="127"/>
        <v>31</v>
      </c>
      <c r="I1096" s="1" t="s">
        <v>1158</v>
      </c>
      <c r="J1096">
        <f t="shared" si="128"/>
        <v>10</v>
      </c>
      <c r="K1096" s="35" t="str">
        <f t="shared" si="129"/>
        <v>.</v>
      </c>
      <c r="L1096" s="34" t="str">
        <f t="shared" si="130"/>
        <v>.</v>
      </c>
    </row>
    <row r="1097" spans="2:12" ht="12.75" hidden="1" customHeight="1" outlineLevel="1" x14ac:dyDescent="0.2">
      <c r="B1097">
        <v>1095</v>
      </c>
      <c r="C1097" t="s">
        <v>1159</v>
      </c>
      <c r="D1097" s="2" t="str">
        <f t="shared" si="124"/>
        <v>-</v>
      </c>
      <c r="E1097">
        <f t="shared" si="125"/>
        <v>14</v>
      </c>
      <c r="F1097">
        <f t="shared" si="126"/>
        <v>55</v>
      </c>
      <c r="G1097">
        <f t="shared" si="127"/>
        <v>168</v>
      </c>
      <c r="I1097" s="1" t="s">
        <v>1159</v>
      </c>
      <c r="J1097">
        <f t="shared" si="128"/>
        <v>55</v>
      </c>
      <c r="K1097" s="35" t="str">
        <f t="shared" si="129"/>
        <v>.</v>
      </c>
      <c r="L1097" s="34" t="str">
        <f t="shared" si="130"/>
        <v>.</v>
      </c>
    </row>
    <row r="1098" spans="2:12" ht="12.75" hidden="1" customHeight="1" outlineLevel="1" x14ac:dyDescent="0.2">
      <c r="B1098">
        <v>1096</v>
      </c>
      <c r="C1098" t="s">
        <v>1060</v>
      </c>
      <c r="D1098" s="2" t="str">
        <f t="shared" si="124"/>
        <v>-</v>
      </c>
      <c r="E1098">
        <f t="shared" si="125"/>
        <v>14</v>
      </c>
      <c r="F1098">
        <f t="shared" si="126"/>
        <v>2</v>
      </c>
      <c r="G1098">
        <f t="shared" si="127"/>
        <v>7</v>
      </c>
      <c r="I1098" s="1" t="s">
        <v>1060</v>
      </c>
      <c r="J1098">
        <f t="shared" si="128"/>
        <v>2</v>
      </c>
      <c r="K1098" s="35" t="str">
        <f t="shared" si="129"/>
        <v>.</v>
      </c>
      <c r="L1098" s="34" t="str">
        <f t="shared" si="130"/>
        <v>.</v>
      </c>
    </row>
    <row r="1099" spans="2:12" ht="12.75" hidden="1" customHeight="1" outlineLevel="1" x14ac:dyDescent="0.2">
      <c r="B1099">
        <v>1097</v>
      </c>
      <c r="C1099" t="s">
        <v>1160</v>
      </c>
      <c r="D1099" s="2" t="str">
        <f t="shared" si="124"/>
        <v>-</v>
      </c>
      <c r="E1099">
        <f t="shared" si="125"/>
        <v>14</v>
      </c>
      <c r="F1099">
        <f t="shared" si="126"/>
        <v>4</v>
      </c>
      <c r="G1099">
        <f t="shared" si="127"/>
        <v>13</v>
      </c>
      <c r="I1099" s="1" t="s">
        <v>1160</v>
      </c>
      <c r="J1099">
        <f t="shared" si="128"/>
        <v>4</v>
      </c>
      <c r="K1099" s="35" t="str">
        <f t="shared" si="129"/>
        <v>.</v>
      </c>
      <c r="L1099" s="34" t="str">
        <f t="shared" si="130"/>
        <v>.</v>
      </c>
    </row>
    <row r="1100" spans="2:12" ht="12.75" hidden="1" customHeight="1" outlineLevel="1" x14ac:dyDescent="0.2">
      <c r="B1100">
        <v>1098</v>
      </c>
      <c r="C1100" t="s">
        <v>1061</v>
      </c>
      <c r="D1100" s="2" t="str">
        <f t="shared" si="124"/>
        <v>-</v>
      </c>
      <c r="E1100">
        <f t="shared" si="125"/>
        <v>14</v>
      </c>
      <c r="F1100">
        <f t="shared" si="126"/>
        <v>2</v>
      </c>
      <c r="G1100">
        <f t="shared" si="127"/>
        <v>7</v>
      </c>
      <c r="I1100" s="1" t="s">
        <v>1061</v>
      </c>
      <c r="J1100">
        <f t="shared" si="128"/>
        <v>2</v>
      </c>
      <c r="K1100" s="35" t="str">
        <f t="shared" si="129"/>
        <v>.</v>
      </c>
      <c r="L1100" s="34" t="str">
        <f t="shared" si="130"/>
        <v>.</v>
      </c>
    </row>
    <row r="1101" spans="2:12" ht="12.75" hidden="1" customHeight="1" outlineLevel="1" x14ac:dyDescent="0.2">
      <c r="B1101">
        <v>1099</v>
      </c>
      <c r="C1101" t="s">
        <v>1161</v>
      </c>
      <c r="D1101" s="2" t="str">
        <f t="shared" si="124"/>
        <v>-</v>
      </c>
      <c r="E1101">
        <f t="shared" si="125"/>
        <v>14</v>
      </c>
      <c r="F1101">
        <f t="shared" si="126"/>
        <v>5</v>
      </c>
      <c r="G1101">
        <f t="shared" si="127"/>
        <v>16</v>
      </c>
      <c r="I1101" s="1" t="s">
        <v>1161</v>
      </c>
      <c r="J1101">
        <f t="shared" si="128"/>
        <v>5</v>
      </c>
      <c r="K1101" s="35" t="str">
        <f t="shared" si="129"/>
        <v>.</v>
      </c>
      <c r="L1101" s="34" t="str">
        <f t="shared" si="130"/>
        <v>.</v>
      </c>
    </row>
    <row r="1102" spans="2:12" ht="12.75" hidden="1" customHeight="1" outlineLevel="1" x14ac:dyDescent="0.2">
      <c r="B1102">
        <v>1100</v>
      </c>
      <c r="C1102" t="s">
        <v>1162</v>
      </c>
      <c r="D1102" s="2" t="str">
        <f t="shared" si="124"/>
        <v>-</v>
      </c>
      <c r="E1102">
        <f t="shared" si="125"/>
        <v>14</v>
      </c>
      <c r="F1102">
        <f t="shared" si="126"/>
        <v>252</v>
      </c>
      <c r="G1102">
        <f t="shared" si="127"/>
        <v>767</v>
      </c>
      <c r="I1102" t="s">
        <v>1162</v>
      </c>
      <c r="J1102">
        <f t="shared" si="128"/>
        <v>252</v>
      </c>
      <c r="K1102" s="35" t="str">
        <f t="shared" si="129"/>
        <v>.</v>
      </c>
      <c r="L1102" s="34" t="str">
        <f t="shared" si="130"/>
        <v>.</v>
      </c>
    </row>
    <row r="1103" spans="2:12" ht="12.75" hidden="1" customHeight="1" outlineLevel="1" x14ac:dyDescent="0.2">
      <c r="B1103">
        <v>1101</v>
      </c>
      <c r="C1103" t="s">
        <v>1062</v>
      </c>
      <c r="D1103" s="2" t="str">
        <f t="shared" si="124"/>
        <v>-</v>
      </c>
      <c r="E1103">
        <f t="shared" si="125"/>
        <v>14</v>
      </c>
      <c r="F1103">
        <f t="shared" si="126"/>
        <v>3</v>
      </c>
      <c r="G1103">
        <f t="shared" si="127"/>
        <v>10</v>
      </c>
      <c r="I1103" s="1" t="s">
        <v>1062</v>
      </c>
      <c r="J1103">
        <f t="shared" si="128"/>
        <v>3</v>
      </c>
      <c r="K1103" s="35" t="str">
        <f t="shared" si="129"/>
        <v>.</v>
      </c>
      <c r="L1103" s="34" t="str">
        <f t="shared" si="130"/>
        <v>.</v>
      </c>
    </row>
    <row r="1104" spans="2:12" ht="12.75" customHeight="1" collapsed="1" x14ac:dyDescent="0.2">
      <c r="B1104">
        <v>1102</v>
      </c>
      <c r="C1104" t="s">
        <v>1063</v>
      </c>
      <c r="D1104" s="2" t="str">
        <f t="shared" si="124"/>
        <v>-</v>
      </c>
      <c r="E1104">
        <f t="shared" si="125"/>
        <v>14</v>
      </c>
      <c r="F1104">
        <f t="shared" si="126"/>
        <v>1</v>
      </c>
      <c r="G1104">
        <f t="shared" si="127"/>
        <v>4</v>
      </c>
      <c r="I1104" s="1" t="s">
        <v>2710</v>
      </c>
      <c r="J1104">
        <f t="shared" si="128"/>
        <v>52177</v>
      </c>
      <c r="K1104" s="35" t="str">
        <f t="shared" si="129"/>
        <v>.</v>
      </c>
      <c r="L1104" s="34" t="str">
        <f t="shared" si="130"/>
        <v>&lt;&lt;here</v>
      </c>
    </row>
    <row r="1105" spans="2:12" ht="12.75" hidden="1" customHeight="1" outlineLevel="1" x14ac:dyDescent="0.2">
      <c r="B1105">
        <v>1103</v>
      </c>
      <c r="C1105" t="s">
        <v>1064</v>
      </c>
      <c r="D1105" s="2" t="str">
        <f t="shared" si="124"/>
        <v>-</v>
      </c>
      <c r="E1105">
        <f t="shared" si="125"/>
        <v>14</v>
      </c>
      <c r="F1105">
        <f t="shared" si="126"/>
        <v>2</v>
      </c>
      <c r="G1105">
        <f t="shared" si="127"/>
        <v>7</v>
      </c>
      <c r="I1105" s="1" t="s">
        <v>1064</v>
      </c>
      <c r="J1105">
        <f t="shared" si="128"/>
        <v>2</v>
      </c>
      <c r="K1105" s="35" t="str">
        <f t="shared" si="129"/>
        <v>.</v>
      </c>
      <c r="L1105" s="34" t="str">
        <f t="shared" si="130"/>
        <v>.</v>
      </c>
    </row>
    <row r="1106" spans="2:12" ht="12.75" hidden="1" customHeight="1" outlineLevel="1" x14ac:dyDescent="0.2">
      <c r="B1106">
        <v>1104</v>
      </c>
      <c r="C1106" t="s">
        <v>1065</v>
      </c>
      <c r="D1106" s="2" t="str">
        <f t="shared" si="124"/>
        <v>-</v>
      </c>
      <c r="E1106">
        <f t="shared" si="125"/>
        <v>14</v>
      </c>
      <c r="F1106">
        <f t="shared" si="126"/>
        <v>1</v>
      </c>
      <c r="G1106">
        <f t="shared" si="127"/>
        <v>4</v>
      </c>
      <c r="I1106" s="1" t="s">
        <v>2453</v>
      </c>
      <c r="J1106">
        <f t="shared" si="128"/>
        <v>3</v>
      </c>
      <c r="K1106" s="35" t="str">
        <f t="shared" si="129"/>
        <v>.</v>
      </c>
      <c r="L1106" s="34" t="str">
        <f t="shared" si="130"/>
        <v>.</v>
      </c>
    </row>
    <row r="1107" spans="2:12" ht="12.75" hidden="1" customHeight="1" outlineLevel="1" x14ac:dyDescent="0.2">
      <c r="B1107">
        <v>1105</v>
      </c>
      <c r="C1107" t="s">
        <v>1066</v>
      </c>
      <c r="D1107" s="2" t="str">
        <f t="shared" si="124"/>
        <v>-</v>
      </c>
      <c r="E1107">
        <f t="shared" si="125"/>
        <v>14</v>
      </c>
      <c r="F1107">
        <f t="shared" si="126"/>
        <v>3</v>
      </c>
      <c r="G1107">
        <f t="shared" si="127"/>
        <v>10</v>
      </c>
      <c r="I1107" s="1" t="s">
        <v>1066</v>
      </c>
      <c r="J1107">
        <f t="shared" si="128"/>
        <v>3</v>
      </c>
      <c r="K1107" s="35" t="str">
        <f t="shared" si="129"/>
        <v>.</v>
      </c>
      <c r="L1107" s="34" t="str">
        <f t="shared" si="130"/>
        <v>.</v>
      </c>
    </row>
    <row r="1108" spans="2:12" ht="12.75" hidden="1" customHeight="1" outlineLevel="1" x14ac:dyDescent="0.2">
      <c r="B1108">
        <v>1106</v>
      </c>
      <c r="C1108" t="s">
        <v>1067</v>
      </c>
      <c r="D1108" s="2" t="str">
        <f t="shared" si="124"/>
        <v>-</v>
      </c>
      <c r="E1108">
        <f t="shared" si="125"/>
        <v>14</v>
      </c>
      <c r="F1108">
        <f t="shared" si="126"/>
        <v>2</v>
      </c>
      <c r="G1108">
        <f t="shared" si="127"/>
        <v>7</v>
      </c>
      <c r="I1108" s="1" t="s">
        <v>1067</v>
      </c>
      <c r="J1108">
        <f t="shared" si="128"/>
        <v>2</v>
      </c>
      <c r="K1108" s="35" t="str">
        <f t="shared" si="129"/>
        <v>.</v>
      </c>
      <c r="L1108" s="34" t="str">
        <f t="shared" si="130"/>
        <v>.</v>
      </c>
    </row>
    <row r="1109" spans="2:12" ht="12.75" hidden="1" customHeight="1" outlineLevel="1" x14ac:dyDescent="0.2">
      <c r="B1109">
        <v>1107</v>
      </c>
      <c r="C1109" t="s">
        <v>1068</v>
      </c>
      <c r="D1109" s="2" t="str">
        <f t="shared" si="124"/>
        <v>-</v>
      </c>
      <c r="E1109">
        <f t="shared" si="125"/>
        <v>14</v>
      </c>
      <c r="F1109">
        <f t="shared" si="126"/>
        <v>1</v>
      </c>
      <c r="G1109">
        <f t="shared" si="127"/>
        <v>4</v>
      </c>
      <c r="I1109" s="1" t="s">
        <v>2454</v>
      </c>
      <c r="J1109">
        <f t="shared" si="128"/>
        <v>5</v>
      </c>
      <c r="K1109" s="35" t="str">
        <f t="shared" si="129"/>
        <v>.</v>
      </c>
      <c r="L1109" s="34" t="str">
        <f t="shared" si="130"/>
        <v>.</v>
      </c>
    </row>
    <row r="1110" spans="2:12" ht="12.75" hidden="1" customHeight="1" outlineLevel="1" x14ac:dyDescent="0.2">
      <c r="B1110">
        <v>1108</v>
      </c>
      <c r="C1110" t="s">
        <v>1163</v>
      </c>
      <c r="D1110" s="2" t="str">
        <f t="shared" si="124"/>
        <v>-</v>
      </c>
      <c r="E1110">
        <f t="shared" si="125"/>
        <v>14</v>
      </c>
      <c r="F1110">
        <f t="shared" si="126"/>
        <v>4</v>
      </c>
      <c r="G1110">
        <f t="shared" si="127"/>
        <v>13</v>
      </c>
      <c r="I1110" s="1" t="s">
        <v>1163</v>
      </c>
      <c r="J1110">
        <f t="shared" si="128"/>
        <v>4</v>
      </c>
      <c r="K1110" s="35" t="str">
        <f t="shared" si="129"/>
        <v>.</v>
      </c>
      <c r="L1110" s="34" t="str">
        <f t="shared" si="130"/>
        <v>.</v>
      </c>
    </row>
    <row r="1111" spans="2:12" ht="12.75" hidden="1" customHeight="1" outlineLevel="1" x14ac:dyDescent="0.2">
      <c r="B1111">
        <v>1109</v>
      </c>
      <c r="C1111" t="s">
        <v>1069</v>
      </c>
      <c r="D1111" s="2" t="str">
        <f t="shared" si="124"/>
        <v>-</v>
      </c>
      <c r="E1111">
        <f t="shared" si="125"/>
        <v>14</v>
      </c>
      <c r="F1111">
        <f t="shared" si="126"/>
        <v>2</v>
      </c>
      <c r="G1111">
        <f t="shared" si="127"/>
        <v>7</v>
      </c>
      <c r="I1111" s="1" t="s">
        <v>1069</v>
      </c>
      <c r="J1111">
        <f t="shared" si="128"/>
        <v>2</v>
      </c>
      <c r="K1111" s="35" t="str">
        <f t="shared" si="129"/>
        <v>.</v>
      </c>
      <c r="L1111" s="34" t="str">
        <f t="shared" si="130"/>
        <v>.</v>
      </c>
    </row>
    <row r="1112" spans="2:12" ht="12.75" hidden="1" customHeight="1" outlineLevel="1" x14ac:dyDescent="0.2">
      <c r="B1112">
        <v>1110</v>
      </c>
      <c r="C1112" t="s">
        <v>1070</v>
      </c>
      <c r="D1112" s="2" t="str">
        <f t="shared" si="124"/>
        <v>-</v>
      </c>
      <c r="E1112">
        <f t="shared" si="125"/>
        <v>14</v>
      </c>
      <c r="F1112">
        <f t="shared" si="126"/>
        <v>2</v>
      </c>
      <c r="G1112">
        <f t="shared" si="127"/>
        <v>7</v>
      </c>
      <c r="I1112" s="1" t="s">
        <v>1070</v>
      </c>
      <c r="J1112">
        <f t="shared" si="128"/>
        <v>2</v>
      </c>
      <c r="K1112" s="35" t="str">
        <f t="shared" si="129"/>
        <v>.</v>
      </c>
      <c r="L1112" s="34" t="str">
        <f t="shared" si="130"/>
        <v>.</v>
      </c>
    </row>
    <row r="1113" spans="2:12" ht="12.75" hidden="1" customHeight="1" outlineLevel="1" x14ac:dyDescent="0.2">
      <c r="B1113">
        <v>1111</v>
      </c>
      <c r="C1113" t="s">
        <v>1071</v>
      </c>
      <c r="D1113" s="2" t="str">
        <f t="shared" si="124"/>
        <v>-</v>
      </c>
      <c r="E1113">
        <f t="shared" si="125"/>
        <v>14</v>
      </c>
      <c r="F1113">
        <f t="shared" si="126"/>
        <v>1</v>
      </c>
      <c r="G1113">
        <f t="shared" si="127"/>
        <v>4</v>
      </c>
      <c r="I1113" s="1" t="s">
        <v>2455</v>
      </c>
      <c r="J1113">
        <f t="shared" si="128"/>
        <v>3</v>
      </c>
      <c r="K1113" s="35" t="str">
        <f t="shared" si="129"/>
        <v>.</v>
      </c>
      <c r="L1113" s="34" t="str">
        <f t="shared" si="130"/>
        <v>.</v>
      </c>
    </row>
    <row r="1114" spans="2:12" ht="12.75" hidden="1" customHeight="1" outlineLevel="1" x14ac:dyDescent="0.2">
      <c r="B1114">
        <v>1112</v>
      </c>
      <c r="C1114" t="s">
        <v>1164</v>
      </c>
      <c r="D1114" s="2" t="str">
        <f t="shared" si="124"/>
        <v>-</v>
      </c>
      <c r="E1114">
        <f t="shared" si="125"/>
        <v>14</v>
      </c>
      <c r="F1114">
        <f t="shared" si="126"/>
        <v>20</v>
      </c>
      <c r="G1114">
        <f t="shared" si="127"/>
        <v>62</v>
      </c>
      <c r="I1114" s="1" t="s">
        <v>1164</v>
      </c>
      <c r="J1114">
        <f t="shared" si="128"/>
        <v>20</v>
      </c>
      <c r="K1114" s="35" t="str">
        <f t="shared" si="129"/>
        <v>.</v>
      </c>
      <c r="L1114" s="34" t="str">
        <f t="shared" si="130"/>
        <v>.</v>
      </c>
    </row>
    <row r="1115" spans="2:12" ht="12.75" hidden="1" customHeight="1" outlineLevel="1" x14ac:dyDescent="0.2">
      <c r="B1115">
        <v>1113</v>
      </c>
      <c r="C1115" t="s">
        <v>1072</v>
      </c>
      <c r="D1115" s="2" t="str">
        <f t="shared" si="124"/>
        <v>-</v>
      </c>
      <c r="E1115">
        <f t="shared" si="125"/>
        <v>14</v>
      </c>
      <c r="F1115">
        <f t="shared" si="126"/>
        <v>3</v>
      </c>
      <c r="G1115">
        <f t="shared" si="127"/>
        <v>10</v>
      </c>
      <c r="I1115" s="1" t="s">
        <v>1072</v>
      </c>
      <c r="J1115">
        <f t="shared" si="128"/>
        <v>3</v>
      </c>
      <c r="K1115" s="35" t="str">
        <f t="shared" si="129"/>
        <v>.</v>
      </c>
      <c r="L1115" s="34" t="str">
        <f t="shared" si="130"/>
        <v>.</v>
      </c>
    </row>
    <row r="1116" spans="2:12" ht="12.75" hidden="1" customHeight="1" outlineLevel="1" x14ac:dyDescent="0.2">
      <c r="B1116">
        <v>1114</v>
      </c>
      <c r="C1116" t="s">
        <v>1165</v>
      </c>
      <c r="D1116" s="2" t="str">
        <f t="shared" si="124"/>
        <v>-</v>
      </c>
      <c r="E1116">
        <f t="shared" si="125"/>
        <v>14</v>
      </c>
      <c r="F1116">
        <f t="shared" si="126"/>
        <v>15</v>
      </c>
      <c r="G1116">
        <f t="shared" si="127"/>
        <v>47</v>
      </c>
      <c r="I1116" s="1" t="s">
        <v>1165</v>
      </c>
      <c r="J1116">
        <f t="shared" si="128"/>
        <v>15</v>
      </c>
      <c r="K1116" s="35" t="str">
        <f t="shared" si="129"/>
        <v>.</v>
      </c>
      <c r="L1116" s="34" t="str">
        <f t="shared" si="130"/>
        <v>.</v>
      </c>
    </row>
    <row r="1117" spans="2:12" ht="12.75" hidden="1" customHeight="1" outlineLevel="1" x14ac:dyDescent="0.2">
      <c r="B1117">
        <v>1115</v>
      </c>
      <c r="C1117" t="s">
        <v>1166</v>
      </c>
      <c r="D1117" s="2" t="str">
        <f t="shared" si="124"/>
        <v>-</v>
      </c>
      <c r="E1117">
        <f t="shared" si="125"/>
        <v>14</v>
      </c>
      <c r="F1117">
        <f t="shared" si="126"/>
        <v>10</v>
      </c>
      <c r="G1117">
        <f t="shared" si="127"/>
        <v>31</v>
      </c>
      <c r="I1117" s="1" t="s">
        <v>1166</v>
      </c>
      <c r="J1117">
        <f t="shared" si="128"/>
        <v>10</v>
      </c>
      <c r="K1117" s="35" t="str">
        <f t="shared" si="129"/>
        <v>.</v>
      </c>
      <c r="L1117" s="34" t="str">
        <f t="shared" si="130"/>
        <v>.</v>
      </c>
    </row>
    <row r="1118" spans="2:12" ht="12.75" hidden="1" customHeight="1" outlineLevel="1" x14ac:dyDescent="0.2">
      <c r="B1118">
        <v>1116</v>
      </c>
      <c r="C1118" t="s">
        <v>1167</v>
      </c>
      <c r="D1118" s="2" t="str">
        <f t="shared" si="124"/>
        <v>-</v>
      </c>
      <c r="E1118">
        <f t="shared" si="125"/>
        <v>14</v>
      </c>
      <c r="F1118">
        <f t="shared" si="126"/>
        <v>6</v>
      </c>
      <c r="G1118">
        <f t="shared" si="127"/>
        <v>19</v>
      </c>
      <c r="I1118" s="1" t="s">
        <v>1167</v>
      </c>
      <c r="J1118">
        <f t="shared" si="128"/>
        <v>6</v>
      </c>
      <c r="K1118" s="35" t="str">
        <f t="shared" si="129"/>
        <v>.</v>
      </c>
      <c r="L1118" s="34" t="str">
        <f t="shared" si="130"/>
        <v>.</v>
      </c>
    </row>
    <row r="1119" spans="2:12" ht="12.75" customHeight="1" collapsed="1" x14ac:dyDescent="0.2">
      <c r="B1119">
        <v>1117</v>
      </c>
      <c r="C1119" t="s">
        <v>1168</v>
      </c>
      <c r="D1119" s="2" t="str">
        <f t="shared" si="124"/>
        <v>-</v>
      </c>
      <c r="E1119">
        <f t="shared" si="125"/>
        <v>14</v>
      </c>
      <c r="F1119">
        <f t="shared" si="126"/>
        <v>1628</v>
      </c>
      <c r="G1119">
        <f t="shared" si="127"/>
        <v>4963</v>
      </c>
      <c r="I1119" t="s">
        <v>1168</v>
      </c>
      <c r="J1119">
        <f t="shared" si="128"/>
        <v>1628</v>
      </c>
      <c r="K1119" s="35" t="str">
        <f t="shared" si="129"/>
        <v>.</v>
      </c>
      <c r="L1119" s="34" t="str">
        <f t="shared" si="130"/>
        <v>.</v>
      </c>
    </row>
    <row r="1120" spans="2:12" ht="12.75" hidden="1" customHeight="1" outlineLevel="1" x14ac:dyDescent="0.2">
      <c r="B1120">
        <v>1118</v>
      </c>
      <c r="C1120" t="s">
        <v>1169</v>
      </c>
      <c r="D1120" s="2" t="str">
        <f t="shared" si="124"/>
        <v>-</v>
      </c>
      <c r="E1120">
        <f t="shared" si="125"/>
        <v>14</v>
      </c>
      <c r="F1120">
        <f t="shared" si="126"/>
        <v>10</v>
      </c>
      <c r="G1120">
        <f t="shared" si="127"/>
        <v>31</v>
      </c>
      <c r="I1120" s="1" t="s">
        <v>1169</v>
      </c>
      <c r="J1120">
        <f t="shared" si="128"/>
        <v>10</v>
      </c>
      <c r="K1120" s="35" t="str">
        <f t="shared" si="129"/>
        <v>.</v>
      </c>
      <c r="L1120" s="34" t="str">
        <f t="shared" si="130"/>
        <v>.</v>
      </c>
    </row>
    <row r="1121" spans="2:12" ht="12.75" hidden="1" customHeight="1" outlineLevel="1" x14ac:dyDescent="0.2">
      <c r="B1121">
        <v>1119</v>
      </c>
      <c r="C1121" t="s">
        <v>1073</v>
      </c>
      <c r="D1121" s="2" t="str">
        <f t="shared" si="124"/>
        <v>-</v>
      </c>
      <c r="E1121">
        <f t="shared" si="125"/>
        <v>14</v>
      </c>
      <c r="F1121">
        <f t="shared" si="126"/>
        <v>1</v>
      </c>
      <c r="G1121">
        <f t="shared" si="127"/>
        <v>4</v>
      </c>
      <c r="I1121" s="1" t="s">
        <v>2456</v>
      </c>
      <c r="J1121">
        <f t="shared" si="128"/>
        <v>4</v>
      </c>
      <c r="K1121" s="35" t="str">
        <f t="shared" si="129"/>
        <v>.</v>
      </c>
      <c r="L1121" s="34" t="str">
        <f t="shared" si="130"/>
        <v>.</v>
      </c>
    </row>
    <row r="1122" spans="2:12" ht="12.75" hidden="1" customHeight="1" outlineLevel="1" x14ac:dyDescent="0.2">
      <c r="B1122">
        <v>1120</v>
      </c>
      <c r="C1122" t="s">
        <v>1074</v>
      </c>
      <c r="D1122" s="2" t="str">
        <f t="shared" si="124"/>
        <v>-</v>
      </c>
      <c r="E1122">
        <f t="shared" si="125"/>
        <v>14</v>
      </c>
      <c r="F1122">
        <f t="shared" si="126"/>
        <v>1</v>
      </c>
      <c r="G1122">
        <f t="shared" si="127"/>
        <v>4</v>
      </c>
      <c r="I1122" s="1" t="s">
        <v>2457</v>
      </c>
      <c r="J1122">
        <f t="shared" si="128"/>
        <v>14</v>
      </c>
      <c r="K1122" s="35" t="str">
        <f t="shared" si="129"/>
        <v>.</v>
      </c>
      <c r="L1122" s="34" t="str">
        <f t="shared" si="130"/>
        <v>.</v>
      </c>
    </row>
    <row r="1123" spans="2:12" ht="12.75" hidden="1" customHeight="1" outlineLevel="1" x14ac:dyDescent="0.2">
      <c r="B1123">
        <v>1121</v>
      </c>
      <c r="C1123" t="s">
        <v>1075</v>
      </c>
      <c r="D1123" s="2" t="str">
        <f t="shared" si="124"/>
        <v>-</v>
      </c>
      <c r="E1123">
        <f t="shared" si="125"/>
        <v>14</v>
      </c>
      <c r="F1123">
        <f t="shared" si="126"/>
        <v>2</v>
      </c>
      <c r="G1123">
        <f t="shared" si="127"/>
        <v>7</v>
      </c>
      <c r="I1123" s="1" t="s">
        <v>1075</v>
      </c>
      <c r="J1123">
        <f t="shared" si="128"/>
        <v>2</v>
      </c>
      <c r="K1123" s="35" t="str">
        <f t="shared" si="129"/>
        <v>.</v>
      </c>
      <c r="L1123" s="34" t="str">
        <f t="shared" si="130"/>
        <v>.</v>
      </c>
    </row>
    <row r="1124" spans="2:12" ht="12.75" hidden="1" customHeight="1" outlineLevel="1" x14ac:dyDescent="0.2">
      <c r="B1124">
        <v>1122</v>
      </c>
      <c r="C1124" t="s">
        <v>1076</v>
      </c>
      <c r="D1124" s="2" t="str">
        <f t="shared" si="124"/>
        <v>-</v>
      </c>
      <c r="E1124">
        <f t="shared" si="125"/>
        <v>14</v>
      </c>
      <c r="F1124">
        <f t="shared" si="126"/>
        <v>1</v>
      </c>
      <c r="G1124">
        <f t="shared" si="127"/>
        <v>4</v>
      </c>
      <c r="I1124" s="1" t="s">
        <v>2691</v>
      </c>
      <c r="J1124">
        <f t="shared" si="128"/>
        <v>160</v>
      </c>
      <c r="K1124" s="35" t="str">
        <f t="shared" si="129"/>
        <v>.</v>
      </c>
      <c r="L1124" s="34" t="str">
        <f t="shared" si="130"/>
        <v>.</v>
      </c>
    </row>
    <row r="1125" spans="2:12" ht="12.75" hidden="1" customHeight="1" outlineLevel="1" x14ac:dyDescent="0.2">
      <c r="B1125">
        <v>1123</v>
      </c>
      <c r="C1125" t="s">
        <v>1077</v>
      </c>
      <c r="D1125" s="2" t="str">
        <f t="shared" si="124"/>
        <v>-</v>
      </c>
      <c r="E1125">
        <f t="shared" si="125"/>
        <v>14</v>
      </c>
      <c r="F1125">
        <f t="shared" si="126"/>
        <v>2</v>
      </c>
      <c r="G1125">
        <f t="shared" si="127"/>
        <v>7</v>
      </c>
      <c r="I1125" s="1" t="s">
        <v>1077</v>
      </c>
      <c r="J1125">
        <f t="shared" si="128"/>
        <v>2</v>
      </c>
      <c r="K1125" s="35" t="str">
        <f t="shared" si="129"/>
        <v>.</v>
      </c>
      <c r="L1125" s="34" t="str">
        <f t="shared" si="130"/>
        <v>.</v>
      </c>
    </row>
    <row r="1126" spans="2:12" ht="12.75" hidden="1" customHeight="1" outlineLevel="1" x14ac:dyDescent="0.2">
      <c r="B1126">
        <v>1124</v>
      </c>
      <c r="C1126" t="s">
        <v>1170</v>
      </c>
      <c r="D1126" s="2" t="str">
        <f t="shared" si="124"/>
        <v>-</v>
      </c>
      <c r="E1126">
        <f t="shared" si="125"/>
        <v>14</v>
      </c>
      <c r="F1126">
        <f t="shared" si="126"/>
        <v>6</v>
      </c>
      <c r="G1126">
        <f t="shared" si="127"/>
        <v>19</v>
      </c>
      <c r="I1126" s="1" t="s">
        <v>1170</v>
      </c>
      <c r="J1126">
        <f t="shared" si="128"/>
        <v>6</v>
      </c>
      <c r="K1126" s="35" t="str">
        <f t="shared" si="129"/>
        <v>.</v>
      </c>
      <c r="L1126" s="34" t="str">
        <f t="shared" si="130"/>
        <v>.</v>
      </c>
    </row>
    <row r="1127" spans="2:12" ht="12.75" hidden="1" customHeight="1" outlineLevel="1" x14ac:dyDescent="0.2">
      <c r="B1127">
        <v>1125</v>
      </c>
      <c r="C1127" t="s">
        <v>1171</v>
      </c>
      <c r="D1127" s="2" t="str">
        <f t="shared" si="124"/>
        <v>-</v>
      </c>
      <c r="E1127">
        <f t="shared" si="125"/>
        <v>14</v>
      </c>
      <c r="F1127">
        <f t="shared" si="126"/>
        <v>15</v>
      </c>
      <c r="G1127">
        <f t="shared" si="127"/>
        <v>47</v>
      </c>
      <c r="I1127" s="1" t="s">
        <v>1171</v>
      </c>
      <c r="J1127">
        <f t="shared" si="128"/>
        <v>15</v>
      </c>
      <c r="K1127" s="35" t="str">
        <f t="shared" si="129"/>
        <v>.</v>
      </c>
      <c r="L1127" s="34" t="str">
        <f t="shared" si="130"/>
        <v>.</v>
      </c>
    </row>
    <row r="1128" spans="2:12" ht="12.75" hidden="1" customHeight="1" outlineLevel="1" x14ac:dyDescent="0.2">
      <c r="B1128">
        <v>1126</v>
      </c>
      <c r="C1128" t="s">
        <v>1078</v>
      </c>
      <c r="D1128" s="2" t="str">
        <f t="shared" si="124"/>
        <v>-</v>
      </c>
      <c r="E1128">
        <f t="shared" si="125"/>
        <v>14</v>
      </c>
      <c r="F1128">
        <f t="shared" si="126"/>
        <v>1</v>
      </c>
      <c r="G1128">
        <f t="shared" si="127"/>
        <v>4</v>
      </c>
      <c r="I1128" s="1" t="s">
        <v>2458</v>
      </c>
      <c r="J1128">
        <f t="shared" si="128"/>
        <v>2</v>
      </c>
      <c r="K1128" s="35" t="str">
        <f t="shared" si="129"/>
        <v>.</v>
      </c>
      <c r="L1128" s="34" t="str">
        <f t="shared" si="130"/>
        <v>.</v>
      </c>
    </row>
    <row r="1129" spans="2:12" ht="12.75" hidden="1" customHeight="1" outlineLevel="1" x14ac:dyDescent="0.2">
      <c r="B1129">
        <v>1127</v>
      </c>
      <c r="C1129" t="s">
        <v>1172</v>
      </c>
      <c r="D1129" s="2" t="str">
        <f t="shared" ref="D1129:D1192" si="131">IF(ISNUMBER(FIND(B1129,C1129)),"-",B1129)</f>
        <v>-</v>
      </c>
      <c r="E1129">
        <f t="shared" si="125"/>
        <v>14</v>
      </c>
      <c r="F1129">
        <f t="shared" si="126"/>
        <v>6</v>
      </c>
      <c r="G1129">
        <f t="shared" si="127"/>
        <v>19</v>
      </c>
      <c r="I1129" s="1" t="s">
        <v>1172</v>
      </c>
      <c r="J1129">
        <f t="shared" si="128"/>
        <v>6</v>
      </c>
      <c r="K1129" s="35" t="str">
        <f t="shared" si="129"/>
        <v>.</v>
      </c>
      <c r="L1129" s="34" t="str">
        <f t="shared" si="130"/>
        <v>.</v>
      </c>
    </row>
    <row r="1130" spans="2:12" ht="12.75" hidden="1" customHeight="1" outlineLevel="1" x14ac:dyDescent="0.2">
      <c r="B1130">
        <v>1128</v>
      </c>
      <c r="C1130" t="s">
        <v>1079</v>
      </c>
      <c r="D1130" s="2" t="str">
        <f t="shared" si="131"/>
        <v>-</v>
      </c>
      <c r="E1130">
        <f t="shared" si="125"/>
        <v>14</v>
      </c>
      <c r="F1130">
        <f t="shared" si="126"/>
        <v>2</v>
      </c>
      <c r="G1130">
        <f t="shared" si="127"/>
        <v>7</v>
      </c>
      <c r="I1130" s="1" t="s">
        <v>1079</v>
      </c>
      <c r="J1130">
        <f t="shared" si="128"/>
        <v>2</v>
      </c>
      <c r="K1130" s="35" t="str">
        <f t="shared" si="129"/>
        <v>.</v>
      </c>
      <c r="L1130" s="34" t="str">
        <f t="shared" si="130"/>
        <v>.</v>
      </c>
    </row>
    <row r="1131" spans="2:12" ht="12.75" customHeight="1" collapsed="1" x14ac:dyDescent="0.2">
      <c r="B1131">
        <v>1129</v>
      </c>
      <c r="C1131" t="s">
        <v>1173</v>
      </c>
      <c r="D1131" s="2" t="str">
        <f t="shared" si="131"/>
        <v>-</v>
      </c>
      <c r="E1131">
        <f t="shared" si="125"/>
        <v>14</v>
      </c>
      <c r="F1131">
        <f t="shared" si="126"/>
        <v>1020</v>
      </c>
      <c r="G1131">
        <f t="shared" si="127"/>
        <v>3115</v>
      </c>
      <c r="I1131" t="s">
        <v>1173</v>
      </c>
      <c r="J1131">
        <f t="shared" si="128"/>
        <v>1020</v>
      </c>
      <c r="K1131" s="35" t="str">
        <f t="shared" si="129"/>
        <v>.</v>
      </c>
      <c r="L1131" s="34" t="str">
        <f t="shared" si="130"/>
        <v>.</v>
      </c>
    </row>
    <row r="1132" spans="2:12" ht="12.75" hidden="1" customHeight="1" outlineLevel="1" x14ac:dyDescent="0.2">
      <c r="B1132">
        <v>1130</v>
      </c>
      <c r="C1132" t="s">
        <v>1174</v>
      </c>
      <c r="D1132" s="2" t="str">
        <f t="shared" si="131"/>
        <v>-</v>
      </c>
      <c r="E1132">
        <f t="shared" si="125"/>
        <v>14</v>
      </c>
      <c r="F1132">
        <f t="shared" si="126"/>
        <v>6</v>
      </c>
      <c r="G1132">
        <f t="shared" si="127"/>
        <v>19</v>
      </c>
      <c r="I1132" s="1" t="s">
        <v>1174</v>
      </c>
      <c r="J1132">
        <f t="shared" si="128"/>
        <v>6</v>
      </c>
      <c r="K1132" s="35" t="str">
        <f t="shared" si="129"/>
        <v>.</v>
      </c>
      <c r="L1132" s="34" t="str">
        <f t="shared" si="130"/>
        <v>.</v>
      </c>
    </row>
    <row r="1133" spans="2:12" ht="12.75" hidden="1" customHeight="1" outlineLevel="1" x14ac:dyDescent="0.2">
      <c r="B1133">
        <v>1131</v>
      </c>
      <c r="C1133" t="s">
        <v>1080</v>
      </c>
      <c r="D1133" s="2" t="str">
        <f t="shared" si="131"/>
        <v>-</v>
      </c>
      <c r="E1133">
        <f t="shared" si="125"/>
        <v>14</v>
      </c>
      <c r="F1133">
        <f t="shared" si="126"/>
        <v>2</v>
      </c>
      <c r="G1133">
        <f t="shared" si="127"/>
        <v>7</v>
      </c>
      <c r="I1133" s="1" t="s">
        <v>1080</v>
      </c>
      <c r="J1133">
        <f t="shared" si="128"/>
        <v>2</v>
      </c>
      <c r="K1133" s="35" t="str">
        <f t="shared" si="129"/>
        <v>.</v>
      </c>
      <c r="L1133" s="34" t="str">
        <f t="shared" si="130"/>
        <v>.</v>
      </c>
    </row>
    <row r="1134" spans="2:12" ht="12.75" hidden="1" customHeight="1" outlineLevel="1" x14ac:dyDescent="0.2">
      <c r="B1134">
        <v>1132</v>
      </c>
      <c r="C1134" t="s">
        <v>1175</v>
      </c>
      <c r="D1134" s="2" t="str">
        <f t="shared" si="131"/>
        <v>-</v>
      </c>
      <c r="E1134">
        <f t="shared" si="125"/>
        <v>14</v>
      </c>
      <c r="F1134">
        <f t="shared" si="126"/>
        <v>5</v>
      </c>
      <c r="G1134">
        <f t="shared" si="127"/>
        <v>16</v>
      </c>
      <c r="I1134" s="1" t="s">
        <v>1175</v>
      </c>
      <c r="J1134">
        <f t="shared" si="128"/>
        <v>5</v>
      </c>
      <c r="K1134" s="35" t="str">
        <f t="shared" si="129"/>
        <v>.</v>
      </c>
      <c r="L1134" s="34" t="str">
        <f t="shared" si="130"/>
        <v>.</v>
      </c>
    </row>
    <row r="1135" spans="2:12" ht="12.75" hidden="1" customHeight="1" outlineLevel="1" x14ac:dyDescent="0.2">
      <c r="B1135">
        <v>1133</v>
      </c>
      <c r="C1135" t="s">
        <v>1081</v>
      </c>
      <c r="D1135" s="2" t="str">
        <f t="shared" si="131"/>
        <v>-</v>
      </c>
      <c r="E1135">
        <f t="shared" si="125"/>
        <v>14</v>
      </c>
      <c r="F1135">
        <f t="shared" si="126"/>
        <v>2</v>
      </c>
      <c r="G1135">
        <f t="shared" si="127"/>
        <v>7</v>
      </c>
      <c r="I1135" s="1" t="s">
        <v>1081</v>
      </c>
      <c r="J1135">
        <f t="shared" si="128"/>
        <v>2</v>
      </c>
      <c r="K1135" s="35" t="str">
        <f t="shared" si="129"/>
        <v>.</v>
      </c>
      <c r="L1135" s="34" t="str">
        <f t="shared" si="130"/>
        <v>.</v>
      </c>
    </row>
    <row r="1136" spans="2:12" ht="12.75" hidden="1" customHeight="1" outlineLevel="1" x14ac:dyDescent="0.2">
      <c r="B1136">
        <v>1134</v>
      </c>
      <c r="C1136" t="s">
        <v>1082</v>
      </c>
      <c r="D1136" s="2" t="str">
        <f t="shared" si="131"/>
        <v>-</v>
      </c>
      <c r="E1136">
        <f t="shared" si="125"/>
        <v>14</v>
      </c>
      <c r="F1136">
        <f t="shared" si="126"/>
        <v>1</v>
      </c>
      <c r="G1136">
        <f t="shared" si="127"/>
        <v>4</v>
      </c>
      <c r="I1136" s="1" t="s">
        <v>2459</v>
      </c>
      <c r="J1136">
        <f t="shared" si="128"/>
        <v>2</v>
      </c>
      <c r="K1136" s="35" t="str">
        <f t="shared" si="129"/>
        <v>.</v>
      </c>
      <c r="L1136" s="34" t="str">
        <f t="shared" si="130"/>
        <v>.</v>
      </c>
    </row>
    <row r="1137" spans="2:12" ht="12.75" hidden="1" customHeight="1" outlineLevel="1" x14ac:dyDescent="0.2">
      <c r="B1137">
        <v>1135</v>
      </c>
      <c r="C1137" t="s">
        <v>1083</v>
      </c>
      <c r="D1137" s="2" t="str">
        <f t="shared" si="131"/>
        <v>-</v>
      </c>
      <c r="E1137">
        <f t="shared" si="125"/>
        <v>14</v>
      </c>
      <c r="F1137">
        <f t="shared" si="126"/>
        <v>1</v>
      </c>
      <c r="G1137">
        <f t="shared" si="127"/>
        <v>4</v>
      </c>
      <c r="I1137" s="1" t="s">
        <v>2460</v>
      </c>
      <c r="J1137">
        <f t="shared" si="128"/>
        <v>4</v>
      </c>
      <c r="K1137" s="35" t="str">
        <f t="shared" si="129"/>
        <v>.</v>
      </c>
      <c r="L1137" s="34" t="str">
        <f t="shared" si="130"/>
        <v>.</v>
      </c>
    </row>
    <row r="1138" spans="2:12" ht="12.75" hidden="1" customHeight="1" outlineLevel="1" x14ac:dyDescent="0.2">
      <c r="B1138">
        <v>1136</v>
      </c>
      <c r="C1138" t="s">
        <v>1176</v>
      </c>
      <c r="D1138" s="2" t="str">
        <f t="shared" si="131"/>
        <v>-</v>
      </c>
      <c r="E1138">
        <f t="shared" si="125"/>
        <v>14</v>
      </c>
      <c r="F1138">
        <f t="shared" si="126"/>
        <v>6</v>
      </c>
      <c r="G1138">
        <f t="shared" si="127"/>
        <v>19</v>
      </c>
      <c r="I1138" s="1" t="s">
        <v>1176</v>
      </c>
      <c r="J1138">
        <f t="shared" si="128"/>
        <v>6</v>
      </c>
      <c r="K1138" s="35" t="str">
        <f t="shared" si="129"/>
        <v>.</v>
      </c>
      <c r="L1138" s="34" t="str">
        <f t="shared" si="130"/>
        <v>.</v>
      </c>
    </row>
    <row r="1139" spans="2:12" ht="12.75" hidden="1" customHeight="1" outlineLevel="1" x14ac:dyDescent="0.2">
      <c r="B1139">
        <v>1137</v>
      </c>
      <c r="C1139" t="s">
        <v>1084</v>
      </c>
      <c r="D1139" s="2" t="str">
        <f t="shared" si="131"/>
        <v>-</v>
      </c>
      <c r="E1139">
        <f t="shared" si="125"/>
        <v>14</v>
      </c>
      <c r="F1139">
        <f t="shared" si="126"/>
        <v>1</v>
      </c>
      <c r="G1139">
        <f t="shared" si="127"/>
        <v>4</v>
      </c>
      <c r="I1139" s="1" t="s">
        <v>2461</v>
      </c>
      <c r="J1139">
        <f t="shared" si="128"/>
        <v>6</v>
      </c>
      <c r="K1139" s="35" t="str">
        <f t="shared" si="129"/>
        <v>.</v>
      </c>
      <c r="L1139" s="34" t="str">
        <f t="shared" si="130"/>
        <v>.</v>
      </c>
    </row>
    <row r="1140" spans="2:12" ht="12.75" hidden="1" customHeight="1" outlineLevel="1" x14ac:dyDescent="0.2">
      <c r="B1140">
        <v>1138</v>
      </c>
      <c r="C1140" t="s">
        <v>1085</v>
      </c>
      <c r="D1140" s="2" t="str">
        <f t="shared" si="131"/>
        <v>-</v>
      </c>
      <c r="E1140">
        <f t="shared" si="125"/>
        <v>14</v>
      </c>
      <c r="F1140">
        <f t="shared" si="126"/>
        <v>2</v>
      </c>
      <c r="G1140">
        <f t="shared" si="127"/>
        <v>7</v>
      </c>
      <c r="I1140" s="1" t="s">
        <v>1085</v>
      </c>
      <c r="J1140">
        <f t="shared" si="128"/>
        <v>2</v>
      </c>
      <c r="K1140" s="35" t="str">
        <f t="shared" si="129"/>
        <v>.</v>
      </c>
      <c r="L1140" s="34" t="str">
        <f t="shared" si="130"/>
        <v>.</v>
      </c>
    </row>
    <row r="1141" spans="2:12" ht="12.75" hidden="1" customHeight="1" outlineLevel="1" x14ac:dyDescent="0.2">
      <c r="B1141">
        <v>1139</v>
      </c>
      <c r="C1141" t="s">
        <v>1177</v>
      </c>
      <c r="D1141" s="2" t="str">
        <f t="shared" si="131"/>
        <v>-</v>
      </c>
      <c r="E1141">
        <f t="shared" si="125"/>
        <v>14</v>
      </c>
      <c r="F1141">
        <f t="shared" si="126"/>
        <v>22</v>
      </c>
      <c r="G1141">
        <f t="shared" si="127"/>
        <v>68</v>
      </c>
      <c r="I1141" s="1" t="s">
        <v>1177</v>
      </c>
      <c r="J1141">
        <f t="shared" si="128"/>
        <v>22</v>
      </c>
      <c r="K1141" s="35" t="str">
        <f t="shared" si="129"/>
        <v>.</v>
      </c>
      <c r="L1141" s="34" t="str">
        <f t="shared" si="130"/>
        <v>.</v>
      </c>
    </row>
    <row r="1142" spans="2:12" ht="12.75" hidden="1" customHeight="1" outlineLevel="1" x14ac:dyDescent="0.2">
      <c r="B1142">
        <v>1140</v>
      </c>
      <c r="C1142" t="s">
        <v>1086</v>
      </c>
      <c r="D1142" s="2" t="str">
        <f t="shared" si="131"/>
        <v>-</v>
      </c>
      <c r="E1142">
        <f t="shared" si="125"/>
        <v>14</v>
      </c>
      <c r="F1142">
        <f t="shared" si="126"/>
        <v>2</v>
      </c>
      <c r="G1142">
        <f t="shared" si="127"/>
        <v>7</v>
      </c>
      <c r="I1142" s="1" t="s">
        <v>1086</v>
      </c>
      <c r="J1142">
        <f t="shared" si="128"/>
        <v>2</v>
      </c>
      <c r="K1142" s="35" t="str">
        <f t="shared" si="129"/>
        <v>.</v>
      </c>
      <c r="L1142" s="34" t="str">
        <f t="shared" si="130"/>
        <v>.</v>
      </c>
    </row>
    <row r="1143" spans="2:12" ht="12.75" hidden="1" customHeight="1" outlineLevel="1" x14ac:dyDescent="0.2">
      <c r="B1143">
        <v>1141</v>
      </c>
      <c r="C1143" t="s">
        <v>1087</v>
      </c>
      <c r="D1143" s="2" t="str">
        <f t="shared" si="131"/>
        <v>-</v>
      </c>
      <c r="E1143">
        <f t="shared" si="125"/>
        <v>14</v>
      </c>
      <c r="F1143">
        <f t="shared" si="126"/>
        <v>1</v>
      </c>
      <c r="G1143">
        <f t="shared" si="127"/>
        <v>4</v>
      </c>
      <c r="I1143" s="1" t="s">
        <v>2462</v>
      </c>
      <c r="J1143">
        <f t="shared" si="128"/>
        <v>5</v>
      </c>
      <c r="K1143" s="35" t="str">
        <f t="shared" si="129"/>
        <v>.</v>
      </c>
      <c r="L1143" s="34" t="str">
        <f t="shared" si="130"/>
        <v>.</v>
      </c>
    </row>
    <row r="1144" spans="2:12" ht="12.75" hidden="1" customHeight="1" outlineLevel="1" x14ac:dyDescent="0.2">
      <c r="B1144">
        <v>1142</v>
      </c>
      <c r="C1144" t="s">
        <v>1178</v>
      </c>
      <c r="D1144" s="2" t="str">
        <f t="shared" si="131"/>
        <v>-</v>
      </c>
      <c r="E1144">
        <f t="shared" si="125"/>
        <v>14</v>
      </c>
      <c r="F1144">
        <f t="shared" si="126"/>
        <v>6</v>
      </c>
      <c r="G1144">
        <f t="shared" si="127"/>
        <v>19</v>
      </c>
      <c r="I1144" s="1" t="s">
        <v>1178</v>
      </c>
      <c r="J1144">
        <f t="shared" si="128"/>
        <v>6</v>
      </c>
      <c r="K1144" s="35" t="str">
        <f t="shared" si="129"/>
        <v>.</v>
      </c>
      <c r="L1144" s="34" t="str">
        <f t="shared" si="130"/>
        <v>.</v>
      </c>
    </row>
    <row r="1145" spans="2:12" ht="12.75" hidden="1" customHeight="1" outlineLevel="1" x14ac:dyDescent="0.2">
      <c r="B1145">
        <v>1143</v>
      </c>
      <c r="C1145" t="s">
        <v>1179</v>
      </c>
      <c r="D1145" s="2" t="str">
        <f t="shared" si="131"/>
        <v>-</v>
      </c>
      <c r="E1145">
        <f t="shared" si="125"/>
        <v>14</v>
      </c>
      <c r="F1145">
        <f t="shared" si="126"/>
        <v>36</v>
      </c>
      <c r="G1145">
        <f t="shared" si="127"/>
        <v>111</v>
      </c>
      <c r="I1145" s="1" t="s">
        <v>1179</v>
      </c>
      <c r="J1145">
        <f t="shared" si="128"/>
        <v>36</v>
      </c>
      <c r="K1145" s="35" t="str">
        <f t="shared" si="129"/>
        <v>.</v>
      </c>
      <c r="L1145" s="34" t="str">
        <f t="shared" si="130"/>
        <v>.</v>
      </c>
    </row>
    <row r="1146" spans="2:12" ht="12.75" hidden="1" customHeight="1" outlineLevel="1" x14ac:dyDescent="0.2">
      <c r="B1146">
        <v>1144</v>
      </c>
      <c r="C1146" t="s">
        <v>1088</v>
      </c>
      <c r="D1146" s="2" t="str">
        <f t="shared" si="131"/>
        <v>-</v>
      </c>
      <c r="E1146">
        <f t="shared" si="125"/>
        <v>14</v>
      </c>
      <c r="F1146">
        <f t="shared" si="126"/>
        <v>1</v>
      </c>
      <c r="G1146">
        <f t="shared" si="127"/>
        <v>4</v>
      </c>
      <c r="I1146" s="1" t="s">
        <v>2463</v>
      </c>
      <c r="J1146">
        <f t="shared" si="128"/>
        <v>2</v>
      </c>
      <c r="K1146" s="35" t="str">
        <f t="shared" si="129"/>
        <v>.</v>
      </c>
      <c r="L1146" s="34" t="str">
        <f t="shared" si="130"/>
        <v>.</v>
      </c>
    </row>
    <row r="1147" spans="2:12" ht="12.75" hidden="1" customHeight="1" outlineLevel="1" x14ac:dyDescent="0.2">
      <c r="B1147">
        <v>1145</v>
      </c>
      <c r="C1147" t="s">
        <v>1089</v>
      </c>
      <c r="D1147" s="2" t="str">
        <f t="shared" si="131"/>
        <v>-</v>
      </c>
      <c r="E1147">
        <f t="shared" si="125"/>
        <v>14</v>
      </c>
      <c r="F1147">
        <f t="shared" si="126"/>
        <v>2</v>
      </c>
      <c r="G1147">
        <f t="shared" si="127"/>
        <v>7</v>
      </c>
      <c r="I1147" s="1" t="s">
        <v>1089</v>
      </c>
      <c r="J1147">
        <f t="shared" si="128"/>
        <v>2</v>
      </c>
      <c r="K1147" s="35" t="str">
        <f t="shared" si="129"/>
        <v>.</v>
      </c>
      <c r="L1147" s="34" t="str">
        <f t="shared" si="130"/>
        <v>.</v>
      </c>
    </row>
    <row r="1148" spans="2:12" ht="12.75" hidden="1" customHeight="1" outlineLevel="1" x14ac:dyDescent="0.2">
      <c r="B1148">
        <v>1146</v>
      </c>
      <c r="C1148" t="s">
        <v>1180</v>
      </c>
      <c r="D1148" s="2" t="str">
        <f t="shared" si="131"/>
        <v>-</v>
      </c>
      <c r="E1148">
        <f t="shared" si="125"/>
        <v>14</v>
      </c>
      <c r="F1148">
        <f t="shared" si="126"/>
        <v>7</v>
      </c>
      <c r="G1148">
        <f t="shared" si="127"/>
        <v>22</v>
      </c>
      <c r="I1148" s="1" t="s">
        <v>1180</v>
      </c>
      <c r="J1148">
        <f t="shared" si="128"/>
        <v>7</v>
      </c>
      <c r="K1148" s="35" t="str">
        <f t="shared" si="129"/>
        <v>.</v>
      </c>
      <c r="L1148" s="34" t="str">
        <f t="shared" si="130"/>
        <v>.</v>
      </c>
    </row>
    <row r="1149" spans="2:12" ht="12.75" hidden="1" customHeight="1" outlineLevel="1" x14ac:dyDescent="0.2">
      <c r="B1149">
        <v>1147</v>
      </c>
      <c r="C1149" t="s">
        <v>1090</v>
      </c>
      <c r="D1149" s="2" t="str">
        <f t="shared" si="131"/>
        <v>-</v>
      </c>
      <c r="E1149">
        <f t="shared" si="125"/>
        <v>14</v>
      </c>
      <c r="F1149">
        <f t="shared" si="126"/>
        <v>1</v>
      </c>
      <c r="G1149">
        <f t="shared" si="127"/>
        <v>4</v>
      </c>
      <c r="I1149" s="1" t="s">
        <v>2464</v>
      </c>
      <c r="J1149">
        <f t="shared" si="128"/>
        <v>2</v>
      </c>
      <c r="K1149" s="35" t="str">
        <f t="shared" si="129"/>
        <v>.</v>
      </c>
      <c r="L1149" s="34" t="str">
        <f t="shared" si="130"/>
        <v>.</v>
      </c>
    </row>
    <row r="1150" spans="2:12" ht="12.75" hidden="1" customHeight="1" outlineLevel="1" x14ac:dyDescent="0.2">
      <c r="B1150">
        <v>1148</v>
      </c>
      <c r="C1150" t="s">
        <v>1181</v>
      </c>
      <c r="D1150" s="2" t="str">
        <f t="shared" si="131"/>
        <v>-</v>
      </c>
      <c r="E1150">
        <f t="shared" si="125"/>
        <v>14</v>
      </c>
      <c r="F1150">
        <f t="shared" si="126"/>
        <v>24</v>
      </c>
      <c r="G1150">
        <f t="shared" si="127"/>
        <v>74</v>
      </c>
      <c r="I1150" s="1" t="s">
        <v>1181</v>
      </c>
      <c r="J1150">
        <f t="shared" si="128"/>
        <v>24</v>
      </c>
      <c r="K1150" s="35" t="str">
        <f t="shared" si="129"/>
        <v>.</v>
      </c>
      <c r="L1150" s="34" t="str">
        <f t="shared" si="130"/>
        <v>.</v>
      </c>
    </row>
    <row r="1151" spans="2:12" ht="12.75" hidden="1" customHeight="1" outlineLevel="1" x14ac:dyDescent="0.2">
      <c r="B1151">
        <v>1149</v>
      </c>
      <c r="C1151" t="s">
        <v>1091</v>
      </c>
      <c r="D1151" s="2" t="str">
        <f t="shared" si="131"/>
        <v>-</v>
      </c>
      <c r="E1151">
        <f t="shared" si="125"/>
        <v>14</v>
      </c>
      <c r="F1151">
        <f t="shared" si="126"/>
        <v>1</v>
      </c>
      <c r="G1151">
        <f t="shared" si="127"/>
        <v>4</v>
      </c>
      <c r="I1151" s="1" t="s">
        <v>2465</v>
      </c>
      <c r="J1151">
        <f t="shared" si="128"/>
        <v>3</v>
      </c>
      <c r="K1151" s="35" t="str">
        <f t="shared" si="129"/>
        <v>.</v>
      </c>
      <c r="L1151" s="34" t="str">
        <f t="shared" si="130"/>
        <v>.</v>
      </c>
    </row>
    <row r="1152" spans="2:12" ht="12.75" hidden="1" customHeight="1" outlineLevel="1" x14ac:dyDescent="0.2">
      <c r="B1152">
        <v>1150</v>
      </c>
      <c r="C1152" t="s">
        <v>1182</v>
      </c>
      <c r="D1152" s="2" t="str">
        <f t="shared" si="131"/>
        <v>-</v>
      </c>
      <c r="E1152">
        <f t="shared" si="125"/>
        <v>14</v>
      </c>
      <c r="F1152">
        <f t="shared" si="126"/>
        <v>12</v>
      </c>
      <c r="G1152">
        <f t="shared" si="127"/>
        <v>38</v>
      </c>
      <c r="I1152" s="1" t="s">
        <v>1182</v>
      </c>
      <c r="J1152">
        <f t="shared" si="128"/>
        <v>12</v>
      </c>
      <c r="K1152" s="35" t="str">
        <f t="shared" si="129"/>
        <v>.</v>
      </c>
      <c r="L1152" s="34" t="str">
        <f t="shared" si="130"/>
        <v>.</v>
      </c>
    </row>
    <row r="1153" spans="2:13" ht="12.75" hidden="1" customHeight="1" outlineLevel="1" x14ac:dyDescent="0.2">
      <c r="B1153">
        <v>1151</v>
      </c>
      <c r="C1153" t="s">
        <v>1183</v>
      </c>
      <c r="D1153" s="2" t="str">
        <f t="shared" si="131"/>
        <v>-</v>
      </c>
      <c r="E1153">
        <f t="shared" si="125"/>
        <v>14</v>
      </c>
      <c r="F1153">
        <f t="shared" si="126"/>
        <v>6</v>
      </c>
      <c r="G1153">
        <f t="shared" si="127"/>
        <v>19</v>
      </c>
      <c r="I1153" s="1" t="s">
        <v>1183</v>
      </c>
      <c r="J1153">
        <f t="shared" si="128"/>
        <v>6</v>
      </c>
      <c r="K1153" s="35" t="str">
        <f t="shared" si="129"/>
        <v>.</v>
      </c>
      <c r="L1153" s="34" t="str">
        <f t="shared" si="130"/>
        <v>.</v>
      </c>
    </row>
    <row r="1154" spans="2:13" ht="12.75" customHeight="1" collapsed="1" x14ac:dyDescent="0.2">
      <c r="B1154">
        <v>1152</v>
      </c>
      <c r="D1154" s="2">
        <f t="shared" si="131"/>
        <v>1152</v>
      </c>
      <c r="E1154">
        <f t="shared" si="125"/>
        <v>14</v>
      </c>
      <c r="F1154" t="str">
        <f t="shared" si="126"/>
        <v>&lt;&lt;&lt; unknown</v>
      </c>
      <c r="G1154" t="str">
        <f t="shared" si="127"/>
        <v>&lt;&lt;&lt; unknown</v>
      </c>
      <c r="J1154" t="str">
        <f t="shared" si="128"/>
        <v>&lt;&lt;&lt; unknown</v>
      </c>
      <c r="K1154" s="35" t="str">
        <f t="shared" si="129"/>
        <v>&lt;&lt;&lt;&lt;&lt; grrr</v>
      </c>
      <c r="L1154" s="34" t="str">
        <f t="shared" si="130"/>
        <v>.</v>
      </c>
      <c r="M1154" s="3" t="s">
        <v>2694</v>
      </c>
    </row>
    <row r="1155" spans="2:13" ht="12.75" hidden="1" customHeight="1" outlineLevel="1" x14ac:dyDescent="0.2">
      <c r="B1155">
        <v>1153</v>
      </c>
      <c r="C1155" t="s">
        <v>1092</v>
      </c>
      <c r="D1155" s="2" t="str">
        <f t="shared" si="131"/>
        <v>-</v>
      </c>
      <c r="E1155">
        <f t="shared" si="125"/>
        <v>13</v>
      </c>
      <c r="F1155">
        <f t="shared" si="126"/>
        <v>3</v>
      </c>
      <c r="G1155">
        <f t="shared" si="127"/>
        <v>10</v>
      </c>
      <c r="I1155" s="1" t="s">
        <v>1092</v>
      </c>
      <c r="J1155">
        <f t="shared" si="128"/>
        <v>3</v>
      </c>
      <c r="K1155" s="35" t="str">
        <f t="shared" si="129"/>
        <v>.</v>
      </c>
      <c r="L1155" s="34" t="str">
        <f t="shared" si="130"/>
        <v>.</v>
      </c>
    </row>
    <row r="1156" spans="2:13" ht="12.75" hidden="1" customHeight="1" outlineLevel="1" x14ac:dyDescent="0.2">
      <c r="B1156">
        <v>1154</v>
      </c>
      <c r="C1156" t="s">
        <v>1093</v>
      </c>
      <c r="D1156" s="2" t="str">
        <f t="shared" si="131"/>
        <v>-</v>
      </c>
      <c r="E1156">
        <f t="shared" ref="E1156:E1219" si="132">IF(D1156="-",E1157,E1157+1)</f>
        <v>13</v>
      </c>
      <c r="F1156">
        <f t="shared" si="126"/>
        <v>2</v>
      </c>
      <c r="G1156">
        <f t="shared" si="127"/>
        <v>7</v>
      </c>
      <c r="I1156" s="1" t="s">
        <v>1093</v>
      </c>
      <c r="J1156">
        <f t="shared" si="128"/>
        <v>2</v>
      </c>
      <c r="K1156" s="35" t="str">
        <f t="shared" si="129"/>
        <v>.</v>
      </c>
      <c r="L1156" s="34" t="str">
        <f t="shared" si="130"/>
        <v>.</v>
      </c>
    </row>
    <row r="1157" spans="2:13" ht="12.75" hidden="1" customHeight="1" outlineLevel="1" x14ac:dyDescent="0.2">
      <c r="B1157">
        <v>1155</v>
      </c>
      <c r="C1157" t="s">
        <v>1094</v>
      </c>
      <c r="D1157" s="2" t="str">
        <f t="shared" si="131"/>
        <v>-</v>
      </c>
      <c r="E1157">
        <f t="shared" si="132"/>
        <v>13</v>
      </c>
      <c r="F1157">
        <f t="shared" ref="F1157:F1220" si="133">IF(C1157&lt;&gt;"",MID(C1157,FIND("^",C1157)+1,FIND("-",C1157)-FIND("^",C1157)-1)+0,"&lt;&lt;&lt; unknown")</f>
        <v>1</v>
      </c>
      <c r="G1157">
        <f t="shared" ref="G1157:G1220" si="134">IF(C1157&lt;&gt;"",CEILING(LOG(2,10)+LOG(B1157,10)*F1157,1),"&lt;&lt;&lt; unknown")</f>
        <v>4</v>
      </c>
      <c r="I1157" s="1" t="s">
        <v>2466</v>
      </c>
      <c r="J1157">
        <f t="shared" ref="J1157:J1220" si="135">IF(I1157&lt;&gt;"",MID(I1157,FIND("^",I1157)+1,FIND("-",I1157)-FIND("^",I1157)-1)+0,"&lt;&lt;&lt; unknown")</f>
        <v>12</v>
      </c>
      <c r="K1157" s="35" t="str">
        <f t="shared" ref="K1157:K1220" si="136">IF(AND(C1157=I1157,ISNUMBER(F1157),F1157&gt;1),".",IF(I1157&lt;&gt;"",IF(AND(ISNUMBER(F1157),ISNUMBER(J1157),F1157=1,J1157&gt;=2,MID(I1157,3,FIND("^",I1157)-3)+0=B1157),".","&lt;&lt;&lt;&lt;&lt; grrr"),"&lt;&lt;&lt;&lt;&lt; grrr"))</f>
        <v>.</v>
      </c>
      <c r="L1157" s="34" t="str">
        <f t="shared" ref="L1157:L1220" si="137">IF(AND(F1157=1,ISNUMBER(J1157),J1157&gt;$L$2),"&lt;&lt;here",".")</f>
        <v>.</v>
      </c>
    </row>
    <row r="1158" spans="2:13" ht="12.75" hidden="1" customHeight="1" outlineLevel="1" x14ac:dyDescent="0.2">
      <c r="B1158">
        <v>1156</v>
      </c>
      <c r="C1158" t="s">
        <v>1095</v>
      </c>
      <c r="D1158" s="2" t="str">
        <f t="shared" si="131"/>
        <v>-</v>
      </c>
      <c r="E1158">
        <f t="shared" si="132"/>
        <v>13</v>
      </c>
      <c r="F1158">
        <f t="shared" si="133"/>
        <v>1</v>
      </c>
      <c r="G1158">
        <f t="shared" si="134"/>
        <v>4</v>
      </c>
      <c r="I1158" s="1" t="s">
        <v>2467</v>
      </c>
      <c r="J1158">
        <f t="shared" si="135"/>
        <v>2</v>
      </c>
      <c r="K1158" s="35" t="str">
        <f t="shared" si="136"/>
        <v>.</v>
      </c>
      <c r="L1158" s="34" t="str">
        <f t="shared" si="137"/>
        <v>.</v>
      </c>
    </row>
    <row r="1159" spans="2:13" ht="12.75" hidden="1" customHeight="1" outlineLevel="1" x14ac:dyDescent="0.2">
      <c r="B1159">
        <v>1157</v>
      </c>
      <c r="C1159" t="s">
        <v>1184</v>
      </c>
      <c r="D1159" s="2" t="str">
        <f t="shared" si="131"/>
        <v>-</v>
      </c>
      <c r="E1159">
        <f t="shared" si="132"/>
        <v>13</v>
      </c>
      <c r="F1159">
        <f t="shared" si="133"/>
        <v>16</v>
      </c>
      <c r="G1159">
        <f t="shared" si="134"/>
        <v>50</v>
      </c>
      <c r="I1159" s="1" t="s">
        <v>1184</v>
      </c>
      <c r="J1159">
        <f t="shared" si="135"/>
        <v>16</v>
      </c>
      <c r="K1159" s="35" t="str">
        <f t="shared" si="136"/>
        <v>.</v>
      </c>
      <c r="L1159" s="34" t="str">
        <f t="shared" si="137"/>
        <v>.</v>
      </c>
    </row>
    <row r="1160" spans="2:13" ht="12.75" hidden="1" customHeight="1" outlineLevel="1" x14ac:dyDescent="0.2">
      <c r="B1160">
        <v>1158</v>
      </c>
      <c r="C1160" t="s">
        <v>1096</v>
      </c>
      <c r="D1160" s="2" t="str">
        <f t="shared" si="131"/>
        <v>-</v>
      </c>
      <c r="E1160">
        <f t="shared" si="132"/>
        <v>13</v>
      </c>
      <c r="F1160">
        <f t="shared" si="133"/>
        <v>2</v>
      </c>
      <c r="G1160">
        <f t="shared" si="134"/>
        <v>7</v>
      </c>
      <c r="I1160" s="1" t="s">
        <v>1096</v>
      </c>
      <c r="J1160">
        <f t="shared" si="135"/>
        <v>2</v>
      </c>
      <c r="K1160" s="35" t="str">
        <f t="shared" si="136"/>
        <v>.</v>
      </c>
      <c r="L1160" s="34" t="str">
        <f t="shared" si="137"/>
        <v>.</v>
      </c>
    </row>
    <row r="1161" spans="2:13" ht="12.75" hidden="1" customHeight="1" outlineLevel="1" x14ac:dyDescent="0.2">
      <c r="B1161">
        <v>1159</v>
      </c>
      <c r="C1161" t="s">
        <v>1185</v>
      </c>
      <c r="D1161" s="2" t="str">
        <f t="shared" si="131"/>
        <v>-</v>
      </c>
      <c r="E1161">
        <f t="shared" si="132"/>
        <v>13</v>
      </c>
      <c r="F1161">
        <f t="shared" si="133"/>
        <v>6</v>
      </c>
      <c r="G1161">
        <f t="shared" si="134"/>
        <v>19</v>
      </c>
      <c r="I1161" s="1" t="s">
        <v>1185</v>
      </c>
      <c r="J1161">
        <f t="shared" si="135"/>
        <v>6</v>
      </c>
      <c r="K1161" s="35" t="str">
        <f t="shared" si="136"/>
        <v>.</v>
      </c>
      <c r="L1161" s="34" t="str">
        <f t="shared" si="137"/>
        <v>.</v>
      </c>
    </row>
    <row r="1162" spans="2:13" ht="12.75" hidden="1" customHeight="1" outlineLevel="1" x14ac:dyDescent="0.2">
      <c r="B1162">
        <v>1160</v>
      </c>
      <c r="C1162" t="s">
        <v>1186</v>
      </c>
      <c r="D1162" s="2" t="str">
        <f t="shared" si="131"/>
        <v>-</v>
      </c>
      <c r="E1162">
        <f t="shared" si="132"/>
        <v>13</v>
      </c>
      <c r="F1162">
        <f t="shared" si="133"/>
        <v>4</v>
      </c>
      <c r="G1162">
        <f t="shared" si="134"/>
        <v>13</v>
      </c>
      <c r="I1162" s="1" t="s">
        <v>1186</v>
      </c>
      <c r="J1162">
        <f t="shared" si="135"/>
        <v>4</v>
      </c>
      <c r="K1162" s="35" t="str">
        <f t="shared" si="136"/>
        <v>.</v>
      </c>
      <c r="L1162" s="34" t="str">
        <f t="shared" si="137"/>
        <v>.</v>
      </c>
    </row>
    <row r="1163" spans="2:13" ht="12.75" hidden="1" customHeight="1" outlineLevel="1" x14ac:dyDescent="0.2">
      <c r="B1163">
        <v>1161</v>
      </c>
      <c r="C1163" t="s">
        <v>1187</v>
      </c>
      <c r="D1163" s="2" t="str">
        <f t="shared" si="131"/>
        <v>-</v>
      </c>
      <c r="E1163">
        <f t="shared" si="132"/>
        <v>13</v>
      </c>
      <c r="F1163">
        <f t="shared" si="133"/>
        <v>7</v>
      </c>
      <c r="G1163">
        <f t="shared" si="134"/>
        <v>22</v>
      </c>
      <c r="I1163" s="1" t="s">
        <v>1187</v>
      </c>
      <c r="J1163">
        <f t="shared" si="135"/>
        <v>7</v>
      </c>
      <c r="K1163" s="35" t="str">
        <f t="shared" si="136"/>
        <v>.</v>
      </c>
      <c r="L1163" s="34" t="str">
        <f t="shared" si="137"/>
        <v>.</v>
      </c>
    </row>
    <row r="1164" spans="2:13" ht="12.75" hidden="1" customHeight="1" outlineLevel="1" x14ac:dyDescent="0.2">
      <c r="B1164">
        <v>1162</v>
      </c>
      <c r="C1164" t="s">
        <v>1097</v>
      </c>
      <c r="D1164" s="2" t="str">
        <f t="shared" si="131"/>
        <v>-</v>
      </c>
      <c r="E1164">
        <f t="shared" si="132"/>
        <v>13</v>
      </c>
      <c r="F1164">
        <f t="shared" si="133"/>
        <v>2</v>
      </c>
      <c r="G1164">
        <f t="shared" si="134"/>
        <v>7</v>
      </c>
      <c r="I1164" s="1" t="s">
        <v>1097</v>
      </c>
      <c r="J1164">
        <f t="shared" si="135"/>
        <v>2</v>
      </c>
      <c r="K1164" s="35" t="str">
        <f t="shared" si="136"/>
        <v>.</v>
      </c>
      <c r="L1164" s="34" t="str">
        <f t="shared" si="137"/>
        <v>.</v>
      </c>
    </row>
    <row r="1165" spans="2:13" ht="12.75" hidden="1" customHeight="1" outlineLevel="1" x14ac:dyDescent="0.2">
      <c r="B1165">
        <v>1163</v>
      </c>
      <c r="C1165" t="s">
        <v>1098</v>
      </c>
      <c r="D1165" s="2" t="str">
        <f t="shared" si="131"/>
        <v>-</v>
      </c>
      <c r="E1165">
        <f t="shared" si="132"/>
        <v>13</v>
      </c>
      <c r="F1165">
        <f t="shared" si="133"/>
        <v>2</v>
      </c>
      <c r="G1165">
        <f t="shared" si="134"/>
        <v>7</v>
      </c>
      <c r="I1165" s="1" t="s">
        <v>1098</v>
      </c>
      <c r="J1165">
        <f t="shared" si="135"/>
        <v>2</v>
      </c>
      <c r="K1165" s="35" t="str">
        <f t="shared" si="136"/>
        <v>.</v>
      </c>
      <c r="L1165" s="34" t="str">
        <f t="shared" si="137"/>
        <v>.</v>
      </c>
    </row>
    <row r="1166" spans="2:13" ht="12.75" hidden="1" customHeight="1" outlineLevel="1" x14ac:dyDescent="0.2">
      <c r="B1166">
        <v>1164</v>
      </c>
      <c r="C1166" t="s">
        <v>1188</v>
      </c>
      <c r="D1166" s="2" t="str">
        <f t="shared" si="131"/>
        <v>-</v>
      </c>
      <c r="E1166">
        <f t="shared" si="132"/>
        <v>13</v>
      </c>
      <c r="F1166">
        <f t="shared" si="133"/>
        <v>9</v>
      </c>
      <c r="G1166">
        <f t="shared" si="134"/>
        <v>28</v>
      </c>
      <c r="I1166" s="1" t="s">
        <v>1188</v>
      </c>
      <c r="J1166">
        <f t="shared" si="135"/>
        <v>9</v>
      </c>
      <c r="K1166" s="35" t="str">
        <f t="shared" si="136"/>
        <v>.</v>
      </c>
      <c r="L1166" s="34" t="str">
        <f t="shared" si="137"/>
        <v>.</v>
      </c>
    </row>
    <row r="1167" spans="2:13" ht="12.75" hidden="1" customHeight="1" outlineLevel="1" x14ac:dyDescent="0.2">
      <c r="B1167">
        <v>1165</v>
      </c>
      <c r="C1167" t="s">
        <v>1099</v>
      </c>
      <c r="D1167" s="2" t="str">
        <f t="shared" si="131"/>
        <v>-</v>
      </c>
      <c r="E1167">
        <f t="shared" si="132"/>
        <v>13</v>
      </c>
      <c r="F1167">
        <f t="shared" si="133"/>
        <v>2</v>
      </c>
      <c r="G1167">
        <f t="shared" si="134"/>
        <v>7</v>
      </c>
      <c r="I1167" s="1" t="s">
        <v>1099</v>
      </c>
      <c r="J1167">
        <f t="shared" si="135"/>
        <v>2</v>
      </c>
      <c r="K1167" s="35" t="str">
        <f t="shared" si="136"/>
        <v>.</v>
      </c>
      <c r="L1167" s="34" t="str">
        <f t="shared" si="137"/>
        <v>.</v>
      </c>
    </row>
    <row r="1168" spans="2:13" ht="12.75" hidden="1" customHeight="1" outlineLevel="1" x14ac:dyDescent="0.2">
      <c r="B1168">
        <v>1166</v>
      </c>
      <c r="C1168" t="s">
        <v>1100</v>
      </c>
      <c r="D1168" s="2" t="str">
        <f t="shared" si="131"/>
        <v>-</v>
      </c>
      <c r="E1168">
        <f t="shared" si="132"/>
        <v>13</v>
      </c>
      <c r="F1168">
        <f t="shared" si="133"/>
        <v>2</v>
      </c>
      <c r="G1168">
        <f t="shared" si="134"/>
        <v>7</v>
      </c>
      <c r="I1168" s="1" t="s">
        <v>1100</v>
      </c>
      <c r="J1168">
        <f t="shared" si="135"/>
        <v>2</v>
      </c>
      <c r="K1168" s="35" t="str">
        <f t="shared" si="136"/>
        <v>.</v>
      </c>
      <c r="L1168" s="34" t="str">
        <f t="shared" si="137"/>
        <v>.</v>
      </c>
    </row>
    <row r="1169" spans="2:12" ht="12.75" hidden="1" customHeight="1" outlineLevel="1" x14ac:dyDescent="0.2">
      <c r="B1169">
        <v>1167</v>
      </c>
      <c r="C1169" t="s">
        <v>1101</v>
      </c>
      <c r="D1169" s="2" t="str">
        <f t="shared" si="131"/>
        <v>-</v>
      </c>
      <c r="E1169">
        <f t="shared" si="132"/>
        <v>13</v>
      </c>
      <c r="F1169">
        <f t="shared" si="133"/>
        <v>1</v>
      </c>
      <c r="G1169">
        <f t="shared" si="134"/>
        <v>4</v>
      </c>
      <c r="I1169" s="1" t="s">
        <v>2692</v>
      </c>
      <c r="J1169">
        <f t="shared" si="135"/>
        <v>180</v>
      </c>
      <c r="K1169" s="35" t="str">
        <f t="shared" si="136"/>
        <v>.</v>
      </c>
      <c r="L1169" s="34" t="str">
        <f t="shared" si="137"/>
        <v>.</v>
      </c>
    </row>
    <row r="1170" spans="2:12" ht="12.75" hidden="1" customHeight="1" outlineLevel="1" x14ac:dyDescent="0.2">
      <c r="B1170">
        <v>1168</v>
      </c>
      <c r="C1170" t="s">
        <v>1102</v>
      </c>
      <c r="D1170" s="2" t="str">
        <f t="shared" si="131"/>
        <v>-</v>
      </c>
      <c r="E1170">
        <f t="shared" si="132"/>
        <v>13</v>
      </c>
      <c r="F1170">
        <f t="shared" si="133"/>
        <v>2</v>
      </c>
      <c r="G1170">
        <f t="shared" si="134"/>
        <v>7</v>
      </c>
      <c r="I1170" s="1" t="s">
        <v>1102</v>
      </c>
      <c r="J1170">
        <f t="shared" si="135"/>
        <v>2</v>
      </c>
      <c r="K1170" s="35" t="str">
        <f t="shared" si="136"/>
        <v>.</v>
      </c>
      <c r="L1170" s="34" t="str">
        <f t="shared" si="137"/>
        <v>.</v>
      </c>
    </row>
    <row r="1171" spans="2:12" ht="12.75" hidden="1" customHeight="1" outlineLevel="1" x14ac:dyDescent="0.2">
      <c r="B1171">
        <v>1169</v>
      </c>
      <c r="C1171" t="s">
        <v>1189</v>
      </c>
      <c r="D1171" s="2" t="str">
        <f t="shared" si="131"/>
        <v>-</v>
      </c>
      <c r="E1171">
        <f t="shared" si="132"/>
        <v>13</v>
      </c>
      <c r="F1171">
        <f t="shared" si="133"/>
        <v>20</v>
      </c>
      <c r="G1171">
        <f t="shared" si="134"/>
        <v>62</v>
      </c>
      <c r="I1171" s="1" t="s">
        <v>1189</v>
      </c>
      <c r="J1171">
        <f t="shared" si="135"/>
        <v>20</v>
      </c>
      <c r="K1171" s="35" t="str">
        <f t="shared" si="136"/>
        <v>.</v>
      </c>
      <c r="L1171" s="34" t="str">
        <f t="shared" si="137"/>
        <v>.</v>
      </c>
    </row>
    <row r="1172" spans="2:12" ht="12.75" hidden="1" customHeight="1" outlineLevel="1" x14ac:dyDescent="0.2">
      <c r="B1172">
        <v>1170</v>
      </c>
      <c r="C1172" t="s">
        <v>1103</v>
      </c>
      <c r="D1172" s="2" t="str">
        <f t="shared" si="131"/>
        <v>-</v>
      </c>
      <c r="E1172">
        <f t="shared" si="132"/>
        <v>13</v>
      </c>
      <c r="F1172">
        <f t="shared" si="133"/>
        <v>1</v>
      </c>
      <c r="G1172">
        <f t="shared" si="134"/>
        <v>4</v>
      </c>
      <c r="I1172" s="1" t="s">
        <v>2468</v>
      </c>
      <c r="J1172">
        <f t="shared" si="135"/>
        <v>3</v>
      </c>
      <c r="K1172" s="35" t="str">
        <f t="shared" si="136"/>
        <v>.</v>
      </c>
      <c r="L1172" s="34" t="str">
        <f t="shared" si="137"/>
        <v>.</v>
      </c>
    </row>
    <row r="1173" spans="2:12" ht="12.75" hidden="1" customHeight="1" outlineLevel="1" x14ac:dyDescent="0.2">
      <c r="B1173">
        <v>1171</v>
      </c>
      <c r="C1173" t="s">
        <v>1104</v>
      </c>
      <c r="D1173" s="2" t="str">
        <f t="shared" si="131"/>
        <v>-</v>
      </c>
      <c r="E1173">
        <f t="shared" si="132"/>
        <v>13</v>
      </c>
      <c r="F1173">
        <f t="shared" si="133"/>
        <v>1</v>
      </c>
      <c r="G1173">
        <f t="shared" si="134"/>
        <v>4</v>
      </c>
      <c r="I1173" s="1" t="s">
        <v>2469</v>
      </c>
      <c r="J1173">
        <f t="shared" si="135"/>
        <v>4</v>
      </c>
      <c r="K1173" s="35" t="str">
        <f t="shared" si="136"/>
        <v>.</v>
      </c>
      <c r="L1173" s="34" t="str">
        <f t="shared" si="137"/>
        <v>.</v>
      </c>
    </row>
    <row r="1174" spans="2:12" ht="12.75" hidden="1" customHeight="1" outlineLevel="1" x14ac:dyDescent="0.2">
      <c r="B1174">
        <v>1172</v>
      </c>
      <c r="C1174" t="s">
        <v>1190</v>
      </c>
      <c r="D1174" s="2" t="str">
        <f t="shared" si="131"/>
        <v>-</v>
      </c>
      <c r="E1174">
        <f t="shared" si="132"/>
        <v>13</v>
      </c>
      <c r="F1174">
        <f t="shared" si="133"/>
        <v>14</v>
      </c>
      <c r="G1174">
        <f t="shared" si="134"/>
        <v>44</v>
      </c>
      <c r="I1174" s="1" t="s">
        <v>1190</v>
      </c>
      <c r="J1174">
        <f t="shared" si="135"/>
        <v>14</v>
      </c>
      <c r="K1174" s="35" t="str">
        <f t="shared" si="136"/>
        <v>.</v>
      </c>
      <c r="L1174" s="34" t="str">
        <f t="shared" si="137"/>
        <v>.</v>
      </c>
    </row>
    <row r="1175" spans="2:12" ht="12.75" hidden="1" customHeight="1" outlineLevel="1" x14ac:dyDescent="0.2">
      <c r="B1175">
        <v>1173</v>
      </c>
      <c r="C1175" t="s">
        <v>1105</v>
      </c>
      <c r="D1175" s="2" t="str">
        <f t="shared" si="131"/>
        <v>-</v>
      </c>
      <c r="E1175">
        <f t="shared" si="132"/>
        <v>13</v>
      </c>
      <c r="F1175">
        <f t="shared" si="133"/>
        <v>2</v>
      </c>
      <c r="G1175">
        <f t="shared" si="134"/>
        <v>7</v>
      </c>
      <c r="I1175" s="1" t="s">
        <v>1105</v>
      </c>
      <c r="J1175">
        <f t="shared" si="135"/>
        <v>2</v>
      </c>
      <c r="K1175" s="35" t="str">
        <f t="shared" si="136"/>
        <v>.</v>
      </c>
      <c r="L1175" s="34" t="str">
        <f t="shared" si="137"/>
        <v>.</v>
      </c>
    </row>
    <row r="1176" spans="2:12" ht="12.75" hidden="1" customHeight="1" outlineLevel="1" x14ac:dyDescent="0.2">
      <c r="B1176">
        <v>1174</v>
      </c>
      <c r="C1176" t="s">
        <v>1106</v>
      </c>
      <c r="D1176" s="2" t="str">
        <f t="shared" si="131"/>
        <v>-</v>
      </c>
      <c r="E1176">
        <f t="shared" si="132"/>
        <v>13</v>
      </c>
      <c r="F1176">
        <f t="shared" si="133"/>
        <v>1</v>
      </c>
      <c r="G1176">
        <f t="shared" si="134"/>
        <v>4</v>
      </c>
      <c r="I1176" s="1" t="s">
        <v>2470</v>
      </c>
      <c r="J1176">
        <f t="shared" si="135"/>
        <v>5</v>
      </c>
      <c r="K1176" s="35" t="str">
        <f t="shared" si="136"/>
        <v>.</v>
      </c>
      <c r="L1176" s="34" t="str">
        <f t="shared" si="137"/>
        <v>.</v>
      </c>
    </row>
    <row r="1177" spans="2:12" ht="12.75" hidden="1" customHeight="1" outlineLevel="1" x14ac:dyDescent="0.2">
      <c r="B1177">
        <v>1175</v>
      </c>
      <c r="C1177" t="s">
        <v>1191</v>
      </c>
      <c r="D1177" s="2" t="str">
        <f t="shared" si="131"/>
        <v>-</v>
      </c>
      <c r="E1177">
        <f t="shared" si="132"/>
        <v>13</v>
      </c>
      <c r="F1177">
        <f t="shared" si="133"/>
        <v>20</v>
      </c>
      <c r="G1177">
        <f t="shared" si="134"/>
        <v>62</v>
      </c>
      <c r="I1177" s="1" t="s">
        <v>1191</v>
      </c>
      <c r="J1177">
        <f t="shared" si="135"/>
        <v>20</v>
      </c>
      <c r="K1177" s="35" t="str">
        <f t="shared" si="136"/>
        <v>.</v>
      </c>
      <c r="L1177" s="34" t="str">
        <f t="shared" si="137"/>
        <v>.</v>
      </c>
    </row>
    <row r="1178" spans="2:12" ht="12.75" hidden="1" customHeight="1" outlineLevel="1" x14ac:dyDescent="0.2">
      <c r="B1178">
        <v>1176</v>
      </c>
      <c r="C1178" t="s">
        <v>1107</v>
      </c>
      <c r="D1178" s="2" t="str">
        <f t="shared" si="131"/>
        <v>-</v>
      </c>
      <c r="E1178">
        <f t="shared" si="132"/>
        <v>13</v>
      </c>
      <c r="F1178">
        <f t="shared" si="133"/>
        <v>1</v>
      </c>
      <c r="G1178">
        <f t="shared" si="134"/>
        <v>4</v>
      </c>
      <c r="I1178" s="1" t="s">
        <v>2471</v>
      </c>
      <c r="J1178">
        <f t="shared" si="135"/>
        <v>8</v>
      </c>
      <c r="K1178" s="35" t="str">
        <f t="shared" si="136"/>
        <v>.</v>
      </c>
      <c r="L1178" s="34" t="str">
        <f t="shared" si="137"/>
        <v>.</v>
      </c>
    </row>
    <row r="1179" spans="2:12" ht="12.75" hidden="1" customHeight="1" outlineLevel="1" x14ac:dyDescent="0.2">
      <c r="B1179">
        <v>1177</v>
      </c>
      <c r="C1179" t="s">
        <v>1192</v>
      </c>
      <c r="D1179" s="2" t="str">
        <f t="shared" si="131"/>
        <v>-</v>
      </c>
      <c r="E1179">
        <f t="shared" si="132"/>
        <v>13</v>
      </c>
      <c r="F1179">
        <f t="shared" si="133"/>
        <v>4</v>
      </c>
      <c r="G1179">
        <f t="shared" si="134"/>
        <v>13</v>
      </c>
      <c r="I1179" s="1" t="s">
        <v>1192</v>
      </c>
      <c r="J1179">
        <f t="shared" si="135"/>
        <v>4</v>
      </c>
      <c r="K1179" s="35" t="str">
        <f t="shared" si="136"/>
        <v>.</v>
      </c>
      <c r="L1179" s="34" t="str">
        <f t="shared" si="137"/>
        <v>.</v>
      </c>
    </row>
    <row r="1180" spans="2:12" ht="12.75" hidden="1" customHeight="1" outlineLevel="1" x14ac:dyDescent="0.2">
      <c r="B1180">
        <v>1178</v>
      </c>
      <c r="C1180" t="s">
        <v>1193</v>
      </c>
      <c r="D1180" s="2" t="str">
        <f t="shared" si="131"/>
        <v>-</v>
      </c>
      <c r="E1180">
        <f t="shared" si="132"/>
        <v>13</v>
      </c>
      <c r="F1180">
        <f t="shared" si="133"/>
        <v>244</v>
      </c>
      <c r="G1180">
        <f t="shared" si="134"/>
        <v>750</v>
      </c>
      <c r="I1180" t="s">
        <v>1193</v>
      </c>
      <c r="J1180">
        <f t="shared" si="135"/>
        <v>244</v>
      </c>
      <c r="K1180" s="35" t="str">
        <f t="shared" si="136"/>
        <v>.</v>
      </c>
      <c r="L1180" s="34" t="str">
        <f t="shared" si="137"/>
        <v>.</v>
      </c>
    </row>
    <row r="1181" spans="2:12" ht="12.75" hidden="1" customHeight="1" outlineLevel="1" x14ac:dyDescent="0.2">
      <c r="B1181">
        <v>1179</v>
      </c>
      <c r="C1181" t="s">
        <v>1108</v>
      </c>
      <c r="D1181" s="2" t="str">
        <f t="shared" si="131"/>
        <v>-</v>
      </c>
      <c r="E1181">
        <f t="shared" si="132"/>
        <v>13</v>
      </c>
      <c r="F1181">
        <f t="shared" si="133"/>
        <v>1</v>
      </c>
      <c r="G1181">
        <f t="shared" si="134"/>
        <v>4</v>
      </c>
      <c r="I1181" s="1" t="s">
        <v>2472</v>
      </c>
      <c r="J1181">
        <f t="shared" si="135"/>
        <v>5</v>
      </c>
      <c r="K1181" s="35" t="str">
        <f t="shared" si="136"/>
        <v>.</v>
      </c>
      <c r="L1181" s="34" t="str">
        <f t="shared" si="137"/>
        <v>.</v>
      </c>
    </row>
    <row r="1182" spans="2:12" ht="12.75" hidden="1" customHeight="1" outlineLevel="1" x14ac:dyDescent="0.2">
      <c r="B1182">
        <v>1180</v>
      </c>
      <c r="C1182" t="s">
        <v>1194</v>
      </c>
      <c r="D1182" s="2" t="str">
        <f t="shared" si="131"/>
        <v>-</v>
      </c>
      <c r="E1182">
        <f t="shared" si="132"/>
        <v>13</v>
      </c>
      <c r="F1182">
        <f t="shared" si="133"/>
        <v>20</v>
      </c>
      <c r="G1182">
        <f t="shared" si="134"/>
        <v>62</v>
      </c>
      <c r="I1182" s="1" t="s">
        <v>1194</v>
      </c>
      <c r="J1182">
        <f t="shared" si="135"/>
        <v>20</v>
      </c>
      <c r="K1182" s="35" t="str">
        <f t="shared" si="136"/>
        <v>.</v>
      </c>
      <c r="L1182" s="34" t="str">
        <f t="shared" si="137"/>
        <v>.</v>
      </c>
    </row>
    <row r="1183" spans="2:12" ht="12.75" hidden="1" customHeight="1" outlineLevel="1" x14ac:dyDescent="0.2">
      <c r="B1183">
        <v>1181</v>
      </c>
      <c r="C1183" t="s">
        <v>1195</v>
      </c>
      <c r="D1183" s="2" t="str">
        <f t="shared" si="131"/>
        <v>-</v>
      </c>
      <c r="E1183">
        <f t="shared" si="132"/>
        <v>13</v>
      </c>
      <c r="F1183">
        <f t="shared" si="133"/>
        <v>52</v>
      </c>
      <c r="G1183">
        <f t="shared" si="134"/>
        <v>161</v>
      </c>
      <c r="I1183" s="1" t="s">
        <v>1195</v>
      </c>
      <c r="J1183">
        <f t="shared" si="135"/>
        <v>52</v>
      </c>
      <c r="K1183" s="35" t="str">
        <f t="shared" si="136"/>
        <v>.</v>
      </c>
      <c r="L1183" s="34" t="str">
        <f t="shared" si="137"/>
        <v>.</v>
      </c>
    </row>
    <row r="1184" spans="2:12" ht="12.75" hidden="1" customHeight="1" outlineLevel="1" x14ac:dyDescent="0.2">
      <c r="B1184">
        <v>1182</v>
      </c>
      <c r="C1184" t="s">
        <v>1196</v>
      </c>
      <c r="D1184" s="2" t="str">
        <f t="shared" si="131"/>
        <v>-</v>
      </c>
      <c r="E1184">
        <f t="shared" si="132"/>
        <v>13</v>
      </c>
      <c r="F1184">
        <f t="shared" si="133"/>
        <v>840</v>
      </c>
      <c r="G1184">
        <f t="shared" si="134"/>
        <v>2582</v>
      </c>
      <c r="I1184" t="s">
        <v>1196</v>
      </c>
      <c r="J1184">
        <f t="shared" si="135"/>
        <v>840</v>
      </c>
      <c r="K1184" s="35" t="str">
        <f t="shared" si="136"/>
        <v>.</v>
      </c>
      <c r="L1184" s="34" t="str">
        <f t="shared" si="137"/>
        <v>.</v>
      </c>
    </row>
    <row r="1185" spans="2:13" ht="12.75" hidden="1" customHeight="1" outlineLevel="1" x14ac:dyDescent="0.2">
      <c r="B1185">
        <v>1183</v>
      </c>
      <c r="C1185" t="s">
        <v>1197</v>
      </c>
      <c r="D1185" s="2" t="str">
        <f t="shared" si="131"/>
        <v>-</v>
      </c>
      <c r="E1185">
        <f t="shared" si="132"/>
        <v>13</v>
      </c>
      <c r="F1185">
        <f t="shared" si="133"/>
        <v>4</v>
      </c>
      <c r="G1185">
        <f t="shared" si="134"/>
        <v>13</v>
      </c>
      <c r="I1185" s="1" t="s">
        <v>1197</v>
      </c>
      <c r="J1185">
        <f t="shared" si="135"/>
        <v>4</v>
      </c>
      <c r="K1185" s="35" t="str">
        <f t="shared" si="136"/>
        <v>.</v>
      </c>
      <c r="L1185" s="34" t="str">
        <f t="shared" si="137"/>
        <v>.</v>
      </c>
    </row>
    <row r="1186" spans="2:13" ht="12.75" hidden="1" customHeight="1" outlineLevel="1" x14ac:dyDescent="0.2">
      <c r="B1186">
        <v>1184</v>
      </c>
      <c r="C1186" t="s">
        <v>1198</v>
      </c>
      <c r="D1186" s="2" t="str">
        <f t="shared" si="131"/>
        <v>-</v>
      </c>
      <c r="E1186">
        <f t="shared" si="132"/>
        <v>13</v>
      </c>
      <c r="F1186">
        <f t="shared" si="133"/>
        <v>546</v>
      </c>
      <c r="G1186">
        <f t="shared" si="134"/>
        <v>1679</v>
      </c>
      <c r="I1186" t="s">
        <v>1198</v>
      </c>
      <c r="J1186">
        <f t="shared" si="135"/>
        <v>546</v>
      </c>
      <c r="K1186" s="35" t="str">
        <f t="shared" si="136"/>
        <v>.</v>
      </c>
      <c r="L1186" s="34" t="str">
        <f t="shared" si="137"/>
        <v>.</v>
      </c>
    </row>
    <row r="1187" spans="2:13" ht="12.75" hidden="1" customHeight="1" outlineLevel="1" x14ac:dyDescent="0.2">
      <c r="B1187">
        <v>1185</v>
      </c>
      <c r="C1187" t="s">
        <v>1199</v>
      </c>
      <c r="D1187" s="2" t="str">
        <f t="shared" si="131"/>
        <v>-</v>
      </c>
      <c r="E1187">
        <f t="shared" si="132"/>
        <v>13</v>
      </c>
      <c r="F1187">
        <f t="shared" si="133"/>
        <v>225</v>
      </c>
      <c r="G1187">
        <f t="shared" si="134"/>
        <v>692</v>
      </c>
      <c r="I1187" t="s">
        <v>1199</v>
      </c>
      <c r="J1187">
        <f t="shared" si="135"/>
        <v>225</v>
      </c>
      <c r="K1187" s="35" t="str">
        <f t="shared" si="136"/>
        <v>.</v>
      </c>
      <c r="L1187" s="34" t="str">
        <f t="shared" si="137"/>
        <v>.</v>
      </c>
    </row>
    <row r="1188" spans="2:13" ht="12.75" hidden="1" customHeight="1" outlineLevel="1" x14ac:dyDescent="0.2">
      <c r="B1188">
        <v>1186</v>
      </c>
      <c r="C1188" t="s">
        <v>1109</v>
      </c>
      <c r="D1188" s="2" t="str">
        <f t="shared" si="131"/>
        <v>-</v>
      </c>
      <c r="E1188">
        <f t="shared" si="132"/>
        <v>13</v>
      </c>
      <c r="F1188">
        <f t="shared" si="133"/>
        <v>1</v>
      </c>
      <c r="G1188">
        <f t="shared" si="134"/>
        <v>4</v>
      </c>
      <c r="I1188" s="1" t="s">
        <v>2473</v>
      </c>
      <c r="J1188">
        <f t="shared" si="135"/>
        <v>2</v>
      </c>
      <c r="K1188" s="35" t="str">
        <f t="shared" si="136"/>
        <v>.</v>
      </c>
      <c r="L1188" s="34" t="str">
        <f t="shared" si="137"/>
        <v>.</v>
      </c>
    </row>
    <row r="1189" spans="2:13" ht="12.75" hidden="1" customHeight="1" outlineLevel="1" x14ac:dyDescent="0.2">
      <c r="B1189">
        <v>1187</v>
      </c>
      <c r="C1189" t="s">
        <v>1200</v>
      </c>
      <c r="D1189" s="2" t="str">
        <f t="shared" si="131"/>
        <v>-</v>
      </c>
      <c r="E1189">
        <f t="shared" si="132"/>
        <v>13</v>
      </c>
      <c r="F1189">
        <f t="shared" si="133"/>
        <v>14</v>
      </c>
      <c r="G1189">
        <f t="shared" si="134"/>
        <v>44</v>
      </c>
      <c r="I1189" s="1" t="s">
        <v>1200</v>
      </c>
      <c r="J1189">
        <f t="shared" si="135"/>
        <v>14</v>
      </c>
      <c r="K1189" s="35" t="str">
        <f t="shared" si="136"/>
        <v>.</v>
      </c>
      <c r="L1189" s="34" t="str">
        <f t="shared" si="137"/>
        <v>.</v>
      </c>
    </row>
    <row r="1190" spans="2:13" ht="12.75" hidden="1" customHeight="1" outlineLevel="1" x14ac:dyDescent="0.2">
      <c r="B1190">
        <v>1188</v>
      </c>
      <c r="C1190" t="s">
        <v>1201</v>
      </c>
      <c r="D1190" s="2" t="str">
        <f t="shared" si="131"/>
        <v>-</v>
      </c>
      <c r="E1190">
        <f t="shared" si="132"/>
        <v>13</v>
      </c>
      <c r="F1190">
        <f t="shared" si="133"/>
        <v>6</v>
      </c>
      <c r="G1190">
        <f t="shared" si="134"/>
        <v>19</v>
      </c>
      <c r="I1190" s="1" t="s">
        <v>1201</v>
      </c>
      <c r="J1190">
        <f t="shared" si="135"/>
        <v>6</v>
      </c>
      <c r="K1190" s="35" t="str">
        <f t="shared" si="136"/>
        <v>.</v>
      </c>
      <c r="L1190" s="34" t="str">
        <f t="shared" si="137"/>
        <v>.</v>
      </c>
    </row>
    <row r="1191" spans="2:13" ht="12.75" hidden="1" customHeight="1" outlineLevel="1" x14ac:dyDescent="0.2">
      <c r="B1191">
        <v>1189</v>
      </c>
      <c r="C1191" t="s">
        <v>1110</v>
      </c>
      <c r="D1191" s="2" t="str">
        <f t="shared" si="131"/>
        <v>-</v>
      </c>
      <c r="E1191">
        <f t="shared" si="132"/>
        <v>13</v>
      </c>
      <c r="F1191">
        <f t="shared" si="133"/>
        <v>1</v>
      </c>
      <c r="G1191">
        <f t="shared" si="134"/>
        <v>4</v>
      </c>
      <c r="I1191" s="1" t="s">
        <v>2474</v>
      </c>
      <c r="J1191">
        <f t="shared" si="135"/>
        <v>4</v>
      </c>
      <c r="K1191" s="35" t="str">
        <f t="shared" si="136"/>
        <v>.</v>
      </c>
      <c r="L1191" s="34" t="str">
        <f t="shared" si="137"/>
        <v>.</v>
      </c>
    </row>
    <row r="1192" spans="2:13" ht="12.75" hidden="1" customHeight="1" outlineLevel="1" x14ac:dyDescent="0.2">
      <c r="B1192">
        <v>1190</v>
      </c>
      <c r="C1192" t="s">
        <v>1202</v>
      </c>
      <c r="D1192" s="2" t="str">
        <f t="shared" si="131"/>
        <v>-</v>
      </c>
      <c r="E1192">
        <f t="shared" si="132"/>
        <v>13</v>
      </c>
      <c r="F1192">
        <f t="shared" si="133"/>
        <v>102</v>
      </c>
      <c r="G1192">
        <f t="shared" si="134"/>
        <v>315</v>
      </c>
      <c r="I1192" t="s">
        <v>1202</v>
      </c>
      <c r="J1192">
        <f t="shared" si="135"/>
        <v>102</v>
      </c>
      <c r="K1192" s="35" t="str">
        <f t="shared" si="136"/>
        <v>.</v>
      </c>
      <c r="L1192" s="34" t="str">
        <f t="shared" si="137"/>
        <v>.</v>
      </c>
    </row>
    <row r="1193" spans="2:13" ht="12.75" hidden="1" customHeight="1" outlineLevel="1" x14ac:dyDescent="0.2">
      <c r="B1193">
        <v>1191</v>
      </c>
      <c r="C1193" t="s">
        <v>1111</v>
      </c>
      <c r="D1193" s="2" t="str">
        <f t="shared" ref="D1193:D1256" si="138">IF(ISNUMBER(FIND(B1193,C1193)),"-",B1193)</f>
        <v>-</v>
      </c>
      <c r="E1193">
        <f t="shared" si="132"/>
        <v>13</v>
      </c>
      <c r="F1193">
        <f t="shared" si="133"/>
        <v>1</v>
      </c>
      <c r="G1193">
        <f t="shared" si="134"/>
        <v>4</v>
      </c>
      <c r="I1193" s="1" t="s">
        <v>2475</v>
      </c>
      <c r="J1193">
        <f t="shared" si="135"/>
        <v>2</v>
      </c>
      <c r="K1193" s="35" t="str">
        <f t="shared" si="136"/>
        <v>.</v>
      </c>
      <c r="L1193" s="34" t="str">
        <f t="shared" si="137"/>
        <v>.</v>
      </c>
    </row>
    <row r="1194" spans="2:13" ht="12.75" hidden="1" customHeight="1" outlineLevel="1" x14ac:dyDescent="0.2">
      <c r="B1194">
        <v>1192</v>
      </c>
      <c r="C1194" t="s">
        <v>1112</v>
      </c>
      <c r="D1194" s="2" t="str">
        <f t="shared" si="138"/>
        <v>-</v>
      </c>
      <c r="E1194">
        <f t="shared" si="132"/>
        <v>13</v>
      </c>
      <c r="F1194">
        <f t="shared" si="133"/>
        <v>1</v>
      </c>
      <c r="G1194">
        <f t="shared" si="134"/>
        <v>4</v>
      </c>
      <c r="I1194" s="1" t="s">
        <v>2476</v>
      </c>
      <c r="J1194">
        <f t="shared" si="135"/>
        <v>6</v>
      </c>
      <c r="K1194" s="35" t="str">
        <f t="shared" si="136"/>
        <v>.</v>
      </c>
      <c r="L1194" s="34" t="str">
        <f t="shared" si="137"/>
        <v>.</v>
      </c>
    </row>
    <row r="1195" spans="2:13" ht="12.75" customHeight="1" collapsed="1" x14ac:dyDescent="0.2">
      <c r="B1195">
        <v>1193</v>
      </c>
      <c r="D1195" s="2">
        <f t="shared" si="138"/>
        <v>1193</v>
      </c>
      <c r="E1195">
        <f t="shared" si="132"/>
        <v>13</v>
      </c>
      <c r="F1195" t="str">
        <f t="shared" si="133"/>
        <v>&lt;&lt;&lt; unknown</v>
      </c>
      <c r="G1195" t="str">
        <f t="shared" si="134"/>
        <v>&lt;&lt;&lt; unknown</v>
      </c>
      <c r="J1195" t="str">
        <f t="shared" si="135"/>
        <v>&lt;&lt;&lt; unknown</v>
      </c>
      <c r="K1195" s="35" t="str">
        <f t="shared" si="136"/>
        <v>&lt;&lt;&lt;&lt;&lt; grrr</v>
      </c>
      <c r="L1195" s="34" t="str">
        <f t="shared" si="137"/>
        <v>.</v>
      </c>
      <c r="M1195" s="3" t="s">
        <v>2694</v>
      </c>
    </row>
    <row r="1196" spans="2:13" ht="12.75" hidden="1" customHeight="1" outlineLevel="1" x14ac:dyDescent="0.2">
      <c r="B1196">
        <v>1194</v>
      </c>
      <c r="C1196" t="s">
        <v>1203</v>
      </c>
      <c r="D1196" s="2" t="str">
        <f t="shared" si="138"/>
        <v>-</v>
      </c>
      <c r="E1196">
        <f t="shared" si="132"/>
        <v>12</v>
      </c>
      <c r="F1196">
        <f t="shared" si="133"/>
        <v>134</v>
      </c>
      <c r="G1196">
        <f t="shared" si="134"/>
        <v>413</v>
      </c>
      <c r="I1196" t="s">
        <v>1203</v>
      </c>
      <c r="J1196">
        <f t="shared" si="135"/>
        <v>134</v>
      </c>
      <c r="K1196" s="35" t="str">
        <f t="shared" si="136"/>
        <v>.</v>
      </c>
      <c r="L1196" s="34" t="str">
        <f t="shared" si="137"/>
        <v>.</v>
      </c>
    </row>
    <row r="1197" spans="2:13" ht="12.75" hidden="1" customHeight="1" outlineLevel="1" x14ac:dyDescent="0.2">
      <c r="B1197">
        <v>1195</v>
      </c>
      <c r="C1197" t="s">
        <v>1113</v>
      </c>
      <c r="D1197" s="2" t="str">
        <f t="shared" si="138"/>
        <v>-</v>
      </c>
      <c r="E1197">
        <f t="shared" si="132"/>
        <v>12</v>
      </c>
      <c r="F1197">
        <f t="shared" si="133"/>
        <v>1</v>
      </c>
      <c r="G1197">
        <f t="shared" si="134"/>
        <v>4</v>
      </c>
      <c r="I1197" s="1" t="s">
        <v>2477</v>
      </c>
      <c r="J1197">
        <f t="shared" si="135"/>
        <v>4</v>
      </c>
      <c r="K1197" s="35" t="str">
        <f t="shared" si="136"/>
        <v>.</v>
      </c>
      <c r="L1197" s="34" t="str">
        <f t="shared" si="137"/>
        <v>.</v>
      </c>
    </row>
    <row r="1198" spans="2:13" ht="12.75" hidden="1" customHeight="1" outlineLevel="1" x14ac:dyDescent="0.2">
      <c r="B1198">
        <v>1196</v>
      </c>
      <c r="C1198" t="s">
        <v>1204</v>
      </c>
      <c r="D1198" s="2" t="str">
        <f t="shared" si="138"/>
        <v>-</v>
      </c>
      <c r="E1198">
        <f t="shared" si="132"/>
        <v>12</v>
      </c>
      <c r="F1198">
        <f t="shared" si="133"/>
        <v>8</v>
      </c>
      <c r="G1198">
        <f t="shared" si="134"/>
        <v>25</v>
      </c>
      <c r="I1198" s="1" t="s">
        <v>1204</v>
      </c>
      <c r="J1198">
        <f t="shared" si="135"/>
        <v>8</v>
      </c>
      <c r="K1198" s="35" t="str">
        <f t="shared" si="136"/>
        <v>.</v>
      </c>
      <c r="L1198" s="34" t="str">
        <f t="shared" si="137"/>
        <v>.</v>
      </c>
    </row>
    <row r="1199" spans="2:13" ht="12.75" hidden="1" customHeight="1" outlineLevel="1" x14ac:dyDescent="0.2">
      <c r="B1199">
        <v>1197</v>
      </c>
      <c r="C1199" t="s">
        <v>1114</v>
      </c>
      <c r="D1199" s="2" t="str">
        <f t="shared" si="138"/>
        <v>-</v>
      </c>
      <c r="E1199">
        <f t="shared" si="132"/>
        <v>12</v>
      </c>
      <c r="F1199">
        <f t="shared" si="133"/>
        <v>1</v>
      </c>
      <c r="G1199">
        <f t="shared" si="134"/>
        <v>4</v>
      </c>
      <c r="I1199" s="1" t="s">
        <v>2478</v>
      </c>
      <c r="J1199">
        <f t="shared" si="135"/>
        <v>2</v>
      </c>
      <c r="K1199" s="35" t="str">
        <f t="shared" si="136"/>
        <v>.</v>
      </c>
      <c r="L1199" s="34" t="str">
        <f t="shared" si="137"/>
        <v>.</v>
      </c>
    </row>
    <row r="1200" spans="2:13" ht="12.75" hidden="1" customHeight="1" outlineLevel="1" x14ac:dyDescent="0.2">
      <c r="B1200">
        <v>1198</v>
      </c>
      <c r="C1200" t="s">
        <v>1115</v>
      </c>
      <c r="D1200" s="2" t="str">
        <f t="shared" si="138"/>
        <v>-</v>
      </c>
      <c r="E1200">
        <f t="shared" si="132"/>
        <v>12</v>
      </c>
      <c r="F1200">
        <f t="shared" si="133"/>
        <v>2</v>
      </c>
      <c r="G1200">
        <f t="shared" si="134"/>
        <v>7</v>
      </c>
      <c r="I1200" s="1" t="s">
        <v>1115</v>
      </c>
      <c r="J1200">
        <f t="shared" si="135"/>
        <v>2</v>
      </c>
      <c r="K1200" s="35" t="str">
        <f t="shared" si="136"/>
        <v>.</v>
      </c>
      <c r="L1200" s="34" t="str">
        <f t="shared" si="137"/>
        <v>.</v>
      </c>
    </row>
    <row r="1201" spans="2:12" ht="12.75" customHeight="1" collapsed="1" x14ac:dyDescent="0.2">
      <c r="B1201">
        <v>1199</v>
      </c>
      <c r="C1201" t="s">
        <v>2044</v>
      </c>
      <c r="D1201" s="2" t="str">
        <f t="shared" si="138"/>
        <v>-</v>
      </c>
      <c r="E1201">
        <f t="shared" si="132"/>
        <v>12</v>
      </c>
      <c r="F1201">
        <f t="shared" si="133"/>
        <v>20584</v>
      </c>
      <c r="G1201">
        <f t="shared" si="134"/>
        <v>63375</v>
      </c>
      <c r="I1201" t="s">
        <v>2044</v>
      </c>
      <c r="J1201">
        <f t="shared" si="135"/>
        <v>20584</v>
      </c>
      <c r="K1201" s="35" t="str">
        <f t="shared" si="136"/>
        <v>.</v>
      </c>
      <c r="L1201" s="34" t="str">
        <f t="shared" si="137"/>
        <v>.</v>
      </c>
    </row>
    <row r="1202" spans="2:12" ht="12.75" hidden="1" customHeight="1" outlineLevel="1" x14ac:dyDescent="0.2">
      <c r="B1202">
        <v>1200</v>
      </c>
      <c r="C1202" t="s">
        <v>1116</v>
      </c>
      <c r="D1202" s="2" t="str">
        <f t="shared" si="138"/>
        <v>-</v>
      </c>
      <c r="E1202">
        <f t="shared" si="132"/>
        <v>12</v>
      </c>
      <c r="F1202">
        <f t="shared" si="133"/>
        <v>1</v>
      </c>
      <c r="G1202">
        <f t="shared" si="134"/>
        <v>4</v>
      </c>
      <c r="I1202" s="1" t="s">
        <v>2479</v>
      </c>
      <c r="J1202">
        <f t="shared" si="135"/>
        <v>2</v>
      </c>
      <c r="K1202" s="35" t="str">
        <f t="shared" si="136"/>
        <v>.</v>
      </c>
      <c r="L1202" s="34" t="str">
        <f t="shared" si="137"/>
        <v>.</v>
      </c>
    </row>
    <row r="1203" spans="2:12" ht="12.75" hidden="1" customHeight="1" outlineLevel="1" x14ac:dyDescent="0.2">
      <c r="B1203">
        <v>1201</v>
      </c>
      <c r="C1203" t="s">
        <v>1205</v>
      </c>
      <c r="D1203" s="2" t="str">
        <f t="shared" si="138"/>
        <v>-</v>
      </c>
      <c r="E1203">
        <f t="shared" si="132"/>
        <v>12</v>
      </c>
      <c r="F1203">
        <f t="shared" si="133"/>
        <v>63</v>
      </c>
      <c r="G1203">
        <f t="shared" si="134"/>
        <v>195</v>
      </c>
      <c r="I1203" s="1" t="s">
        <v>1205</v>
      </c>
      <c r="J1203">
        <f t="shared" si="135"/>
        <v>63</v>
      </c>
      <c r="K1203" s="35" t="str">
        <f t="shared" si="136"/>
        <v>.</v>
      </c>
      <c r="L1203" s="34" t="str">
        <f t="shared" si="137"/>
        <v>.</v>
      </c>
    </row>
    <row r="1204" spans="2:12" ht="12.75" hidden="1" customHeight="1" outlineLevel="1" x14ac:dyDescent="0.2">
      <c r="B1204">
        <v>1202</v>
      </c>
      <c r="C1204" t="s">
        <v>1206</v>
      </c>
      <c r="D1204" s="2" t="str">
        <f t="shared" si="138"/>
        <v>-</v>
      </c>
      <c r="E1204">
        <f t="shared" si="132"/>
        <v>12</v>
      </c>
      <c r="F1204">
        <f t="shared" si="133"/>
        <v>22</v>
      </c>
      <c r="G1204">
        <f t="shared" si="134"/>
        <v>69</v>
      </c>
      <c r="I1204" s="1" t="s">
        <v>1206</v>
      </c>
      <c r="J1204">
        <f t="shared" si="135"/>
        <v>22</v>
      </c>
      <c r="K1204" s="35" t="str">
        <f t="shared" si="136"/>
        <v>.</v>
      </c>
      <c r="L1204" s="34" t="str">
        <f t="shared" si="137"/>
        <v>.</v>
      </c>
    </row>
    <row r="1205" spans="2:12" ht="12.75" hidden="1" customHeight="1" outlineLevel="1" x14ac:dyDescent="0.2">
      <c r="B1205">
        <v>1203</v>
      </c>
      <c r="C1205" t="s">
        <v>1117</v>
      </c>
      <c r="D1205" s="2" t="str">
        <f t="shared" si="138"/>
        <v>-</v>
      </c>
      <c r="E1205">
        <f t="shared" si="132"/>
        <v>12</v>
      </c>
      <c r="F1205">
        <f t="shared" si="133"/>
        <v>2</v>
      </c>
      <c r="G1205">
        <f t="shared" si="134"/>
        <v>7</v>
      </c>
      <c r="I1205" s="1" t="s">
        <v>1117</v>
      </c>
      <c r="J1205">
        <f t="shared" si="135"/>
        <v>2</v>
      </c>
      <c r="K1205" s="35" t="str">
        <f t="shared" si="136"/>
        <v>.</v>
      </c>
      <c r="L1205" s="34" t="str">
        <f t="shared" si="137"/>
        <v>.</v>
      </c>
    </row>
    <row r="1206" spans="2:12" ht="12.75" hidden="1" customHeight="1" outlineLevel="1" x14ac:dyDescent="0.2">
      <c r="B1206">
        <v>1204</v>
      </c>
      <c r="C1206" t="s">
        <v>1207</v>
      </c>
      <c r="D1206" s="2" t="str">
        <f t="shared" si="138"/>
        <v>-</v>
      </c>
      <c r="E1206">
        <f t="shared" si="132"/>
        <v>12</v>
      </c>
      <c r="F1206">
        <f t="shared" si="133"/>
        <v>4</v>
      </c>
      <c r="G1206">
        <f t="shared" si="134"/>
        <v>13</v>
      </c>
      <c r="I1206" s="1" t="s">
        <v>1207</v>
      </c>
      <c r="J1206">
        <f t="shared" si="135"/>
        <v>4</v>
      </c>
      <c r="K1206" s="35" t="str">
        <f t="shared" si="136"/>
        <v>.</v>
      </c>
      <c r="L1206" s="34" t="str">
        <f t="shared" si="137"/>
        <v>.</v>
      </c>
    </row>
    <row r="1207" spans="2:12" ht="12.75" hidden="1" customHeight="1" outlineLevel="1" x14ac:dyDescent="0.2">
      <c r="B1207">
        <v>1205</v>
      </c>
      <c r="C1207" t="s">
        <v>1208</v>
      </c>
      <c r="D1207" s="2" t="str">
        <f t="shared" si="138"/>
        <v>-</v>
      </c>
      <c r="E1207">
        <f t="shared" si="132"/>
        <v>12</v>
      </c>
      <c r="F1207">
        <f t="shared" si="133"/>
        <v>18</v>
      </c>
      <c r="G1207">
        <f t="shared" si="134"/>
        <v>56</v>
      </c>
      <c r="I1207" s="1" t="s">
        <v>1208</v>
      </c>
      <c r="J1207">
        <f t="shared" si="135"/>
        <v>18</v>
      </c>
      <c r="K1207" s="35" t="str">
        <f t="shared" si="136"/>
        <v>.</v>
      </c>
      <c r="L1207" s="34" t="str">
        <f t="shared" si="137"/>
        <v>.</v>
      </c>
    </row>
    <row r="1208" spans="2:12" ht="12.75" hidden="1" customHeight="1" outlineLevel="1" x14ac:dyDescent="0.2">
      <c r="B1208">
        <v>1206</v>
      </c>
      <c r="C1208" t="s">
        <v>1118</v>
      </c>
      <c r="D1208" s="2" t="str">
        <f t="shared" si="138"/>
        <v>-</v>
      </c>
      <c r="E1208">
        <f t="shared" si="132"/>
        <v>12</v>
      </c>
      <c r="F1208">
        <f t="shared" si="133"/>
        <v>1</v>
      </c>
      <c r="G1208">
        <f t="shared" si="134"/>
        <v>4</v>
      </c>
      <c r="I1208" s="1" t="s">
        <v>2480</v>
      </c>
      <c r="J1208">
        <f t="shared" si="135"/>
        <v>19</v>
      </c>
      <c r="K1208" s="35" t="str">
        <f t="shared" si="136"/>
        <v>.</v>
      </c>
      <c r="L1208" s="34" t="str">
        <f t="shared" si="137"/>
        <v>.</v>
      </c>
    </row>
    <row r="1209" spans="2:12" ht="12.75" hidden="1" customHeight="1" outlineLevel="1" x14ac:dyDescent="0.2">
      <c r="B1209">
        <v>1207</v>
      </c>
      <c r="C1209" t="s">
        <v>1119</v>
      </c>
      <c r="D1209" s="2" t="str">
        <f t="shared" si="138"/>
        <v>-</v>
      </c>
      <c r="E1209">
        <f t="shared" si="132"/>
        <v>12</v>
      </c>
      <c r="F1209">
        <f t="shared" si="133"/>
        <v>2</v>
      </c>
      <c r="G1209">
        <f t="shared" si="134"/>
        <v>7</v>
      </c>
      <c r="I1209" s="1" t="s">
        <v>1119</v>
      </c>
      <c r="J1209">
        <f t="shared" si="135"/>
        <v>2</v>
      </c>
      <c r="K1209" s="35" t="str">
        <f t="shared" si="136"/>
        <v>.</v>
      </c>
      <c r="L1209" s="34" t="str">
        <f t="shared" si="137"/>
        <v>.</v>
      </c>
    </row>
    <row r="1210" spans="2:12" ht="12.75" customHeight="1" collapsed="1" x14ac:dyDescent="0.2">
      <c r="B1210">
        <v>1208</v>
      </c>
      <c r="C1210" t="s">
        <v>1209</v>
      </c>
      <c r="D1210" s="2" t="str">
        <f t="shared" si="138"/>
        <v>-</v>
      </c>
      <c r="E1210">
        <f t="shared" si="132"/>
        <v>12</v>
      </c>
      <c r="F1210">
        <f t="shared" si="133"/>
        <v>1466</v>
      </c>
      <c r="G1210">
        <f t="shared" si="134"/>
        <v>4519</v>
      </c>
      <c r="I1210" t="s">
        <v>1209</v>
      </c>
      <c r="J1210">
        <f t="shared" si="135"/>
        <v>1466</v>
      </c>
      <c r="K1210" s="35" t="str">
        <f t="shared" si="136"/>
        <v>.</v>
      </c>
      <c r="L1210" s="34" t="str">
        <f t="shared" si="137"/>
        <v>.</v>
      </c>
    </row>
    <row r="1211" spans="2:12" ht="12.75" hidden="1" customHeight="1" outlineLevel="1" x14ac:dyDescent="0.2">
      <c r="B1211">
        <v>1209</v>
      </c>
      <c r="C1211" t="s">
        <v>1120</v>
      </c>
      <c r="D1211" s="2" t="str">
        <f t="shared" si="138"/>
        <v>-</v>
      </c>
      <c r="E1211">
        <f t="shared" si="132"/>
        <v>12</v>
      </c>
      <c r="F1211">
        <f t="shared" si="133"/>
        <v>1</v>
      </c>
      <c r="G1211">
        <f t="shared" si="134"/>
        <v>4</v>
      </c>
      <c r="I1211" s="1" t="s">
        <v>2481</v>
      </c>
      <c r="J1211">
        <f t="shared" si="135"/>
        <v>4</v>
      </c>
      <c r="K1211" s="35" t="str">
        <f t="shared" si="136"/>
        <v>.</v>
      </c>
      <c r="L1211" s="34" t="str">
        <f t="shared" si="137"/>
        <v>.</v>
      </c>
    </row>
    <row r="1212" spans="2:12" ht="12.75" hidden="1" customHeight="1" outlineLevel="1" x14ac:dyDescent="0.2">
      <c r="B1212">
        <v>1210</v>
      </c>
      <c r="C1212" t="s">
        <v>1210</v>
      </c>
      <c r="D1212" s="2" t="str">
        <f t="shared" si="138"/>
        <v>-</v>
      </c>
      <c r="E1212">
        <f t="shared" si="132"/>
        <v>12</v>
      </c>
      <c r="F1212">
        <f t="shared" si="133"/>
        <v>4</v>
      </c>
      <c r="G1212">
        <f t="shared" si="134"/>
        <v>13</v>
      </c>
      <c r="I1212" s="1" t="s">
        <v>1210</v>
      </c>
      <c r="J1212">
        <f t="shared" si="135"/>
        <v>4</v>
      </c>
      <c r="K1212" s="35" t="str">
        <f t="shared" si="136"/>
        <v>.</v>
      </c>
      <c r="L1212" s="34" t="str">
        <f t="shared" si="137"/>
        <v>.</v>
      </c>
    </row>
    <row r="1213" spans="2:12" ht="12.75" hidden="1" customHeight="1" outlineLevel="1" x14ac:dyDescent="0.2">
      <c r="B1213">
        <v>1211</v>
      </c>
      <c r="C1213" t="s">
        <v>1211</v>
      </c>
      <c r="D1213" s="2" t="str">
        <f t="shared" si="138"/>
        <v>-</v>
      </c>
      <c r="E1213">
        <f t="shared" si="132"/>
        <v>12</v>
      </c>
      <c r="F1213">
        <f t="shared" si="133"/>
        <v>358</v>
      </c>
      <c r="G1213">
        <f t="shared" si="134"/>
        <v>1105</v>
      </c>
      <c r="I1213" t="s">
        <v>1211</v>
      </c>
      <c r="J1213">
        <f t="shared" si="135"/>
        <v>358</v>
      </c>
      <c r="K1213" s="35" t="str">
        <f t="shared" si="136"/>
        <v>.</v>
      </c>
      <c r="L1213" s="34" t="str">
        <f t="shared" si="137"/>
        <v>.</v>
      </c>
    </row>
    <row r="1214" spans="2:12" ht="12.75" hidden="1" customHeight="1" outlineLevel="1" x14ac:dyDescent="0.2">
      <c r="B1214">
        <v>1212</v>
      </c>
      <c r="C1214" t="s">
        <v>1121</v>
      </c>
      <c r="D1214" s="2" t="str">
        <f t="shared" si="138"/>
        <v>-</v>
      </c>
      <c r="E1214">
        <f t="shared" si="132"/>
        <v>12</v>
      </c>
      <c r="F1214">
        <f t="shared" si="133"/>
        <v>1</v>
      </c>
      <c r="G1214">
        <f t="shared" si="134"/>
        <v>4</v>
      </c>
      <c r="I1214" s="1" t="s">
        <v>2482</v>
      </c>
      <c r="J1214">
        <f t="shared" si="135"/>
        <v>4</v>
      </c>
      <c r="K1214" s="35" t="str">
        <f t="shared" si="136"/>
        <v>.</v>
      </c>
      <c r="L1214" s="34" t="str">
        <f t="shared" si="137"/>
        <v>.</v>
      </c>
    </row>
    <row r="1215" spans="2:12" ht="12.75" hidden="1" customHeight="1" outlineLevel="1" x14ac:dyDescent="0.2">
      <c r="B1215">
        <v>1213</v>
      </c>
      <c r="C1215" t="s">
        <v>1122</v>
      </c>
      <c r="D1215" s="2" t="str">
        <f t="shared" si="138"/>
        <v>-</v>
      </c>
      <c r="E1215">
        <f t="shared" si="132"/>
        <v>12</v>
      </c>
      <c r="F1215">
        <f t="shared" si="133"/>
        <v>3</v>
      </c>
      <c r="G1215">
        <f t="shared" si="134"/>
        <v>10</v>
      </c>
      <c r="I1215" s="1" t="s">
        <v>1122</v>
      </c>
      <c r="J1215">
        <f t="shared" si="135"/>
        <v>3</v>
      </c>
      <c r="K1215" s="35" t="str">
        <f t="shared" si="136"/>
        <v>.</v>
      </c>
      <c r="L1215" s="34" t="str">
        <f t="shared" si="137"/>
        <v>.</v>
      </c>
    </row>
    <row r="1216" spans="2:12" ht="12.75" customHeight="1" collapsed="1" x14ac:dyDescent="0.2">
      <c r="B1216">
        <v>1214</v>
      </c>
      <c r="C1216" t="s">
        <v>1212</v>
      </c>
      <c r="D1216" s="2" t="str">
        <f t="shared" si="138"/>
        <v>-</v>
      </c>
      <c r="E1216">
        <f t="shared" si="132"/>
        <v>12</v>
      </c>
      <c r="F1216">
        <f t="shared" si="133"/>
        <v>7934</v>
      </c>
      <c r="G1216">
        <f t="shared" si="134"/>
        <v>24471</v>
      </c>
      <c r="I1216" t="s">
        <v>1212</v>
      </c>
      <c r="J1216">
        <f t="shared" si="135"/>
        <v>7934</v>
      </c>
      <c r="K1216" s="35" t="str">
        <f t="shared" si="136"/>
        <v>.</v>
      </c>
      <c r="L1216" s="34" t="str">
        <f t="shared" si="137"/>
        <v>.</v>
      </c>
    </row>
    <row r="1217" spans="2:13" ht="12.75" hidden="1" customHeight="1" outlineLevel="1" x14ac:dyDescent="0.2">
      <c r="B1217">
        <v>1215</v>
      </c>
      <c r="C1217" t="s">
        <v>1123</v>
      </c>
      <c r="D1217" s="2" t="str">
        <f t="shared" si="138"/>
        <v>-</v>
      </c>
      <c r="E1217">
        <f t="shared" si="132"/>
        <v>12</v>
      </c>
      <c r="F1217">
        <f t="shared" si="133"/>
        <v>3</v>
      </c>
      <c r="G1217">
        <f t="shared" si="134"/>
        <v>10</v>
      </c>
      <c r="I1217" s="1" t="s">
        <v>1123</v>
      </c>
      <c r="J1217">
        <f t="shared" si="135"/>
        <v>3</v>
      </c>
      <c r="K1217" s="35" t="str">
        <f t="shared" si="136"/>
        <v>.</v>
      </c>
      <c r="L1217" s="34" t="str">
        <f t="shared" si="137"/>
        <v>.</v>
      </c>
    </row>
    <row r="1218" spans="2:13" ht="12.75" hidden="1" customHeight="1" outlineLevel="1" x14ac:dyDescent="0.2">
      <c r="B1218">
        <v>1216</v>
      </c>
      <c r="C1218" t="s">
        <v>1213</v>
      </c>
      <c r="D1218" s="2" t="str">
        <f t="shared" si="138"/>
        <v>-</v>
      </c>
      <c r="E1218">
        <f t="shared" si="132"/>
        <v>12</v>
      </c>
      <c r="F1218">
        <f t="shared" si="133"/>
        <v>75</v>
      </c>
      <c r="G1218">
        <f t="shared" si="134"/>
        <v>232</v>
      </c>
      <c r="I1218" s="1" t="s">
        <v>1213</v>
      </c>
      <c r="J1218">
        <f t="shared" si="135"/>
        <v>75</v>
      </c>
      <c r="K1218" s="35" t="str">
        <f t="shared" si="136"/>
        <v>.</v>
      </c>
      <c r="L1218" s="34" t="str">
        <f t="shared" si="137"/>
        <v>.</v>
      </c>
    </row>
    <row r="1219" spans="2:13" ht="12.75" customHeight="1" collapsed="1" x14ac:dyDescent="0.2">
      <c r="B1219">
        <v>1217</v>
      </c>
      <c r="D1219" s="2">
        <f t="shared" si="138"/>
        <v>1217</v>
      </c>
      <c r="E1219">
        <f t="shared" si="132"/>
        <v>12</v>
      </c>
      <c r="F1219" t="str">
        <f t="shared" si="133"/>
        <v>&lt;&lt;&lt; unknown</v>
      </c>
      <c r="G1219" t="str">
        <f t="shared" si="134"/>
        <v>&lt;&lt;&lt; unknown</v>
      </c>
      <c r="J1219" t="str">
        <f t="shared" si="135"/>
        <v>&lt;&lt;&lt; unknown</v>
      </c>
      <c r="K1219" s="35" t="str">
        <f t="shared" si="136"/>
        <v>&lt;&lt;&lt;&lt;&lt; grrr</v>
      </c>
      <c r="L1219" s="34" t="str">
        <f t="shared" si="137"/>
        <v>.</v>
      </c>
      <c r="M1219" s="3" t="s">
        <v>2694</v>
      </c>
    </row>
    <row r="1220" spans="2:13" ht="12.75" customHeight="1" x14ac:dyDescent="0.2">
      <c r="B1220">
        <v>1218</v>
      </c>
      <c r="C1220" t="s">
        <v>2045</v>
      </c>
      <c r="D1220" s="2" t="str">
        <f t="shared" si="138"/>
        <v>-</v>
      </c>
      <c r="E1220">
        <f t="shared" ref="E1220:E1283" si="139">IF(D1220="-",E1221,E1221+1)</f>
        <v>11</v>
      </c>
      <c r="F1220">
        <f t="shared" si="133"/>
        <v>15287</v>
      </c>
      <c r="G1220">
        <f t="shared" si="134"/>
        <v>47171</v>
      </c>
      <c r="I1220" t="s">
        <v>2045</v>
      </c>
      <c r="J1220">
        <f t="shared" si="135"/>
        <v>15287</v>
      </c>
      <c r="K1220" s="35" t="str">
        <f t="shared" si="136"/>
        <v>.</v>
      </c>
      <c r="L1220" s="34" t="str">
        <f t="shared" si="137"/>
        <v>.</v>
      </c>
    </row>
    <row r="1221" spans="2:13" ht="12.75" hidden="1" customHeight="1" outlineLevel="1" x14ac:dyDescent="0.2">
      <c r="B1221">
        <v>1219</v>
      </c>
      <c r="C1221" t="s">
        <v>1124</v>
      </c>
      <c r="D1221" s="2" t="str">
        <f t="shared" si="138"/>
        <v>-</v>
      </c>
      <c r="E1221">
        <f t="shared" si="139"/>
        <v>11</v>
      </c>
      <c r="F1221">
        <f t="shared" ref="F1221:F1284" si="140">IF(C1221&lt;&gt;"",MID(C1221,FIND("^",C1221)+1,FIND("-",C1221)-FIND("^",C1221)-1)+0,"&lt;&lt;&lt; unknown")</f>
        <v>1</v>
      </c>
      <c r="G1221">
        <f t="shared" ref="G1221:G1284" si="141">IF(C1221&lt;&gt;"",CEILING(LOG(2,10)+LOG(B1221,10)*F1221,1),"&lt;&lt;&lt; unknown")</f>
        <v>4</v>
      </c>
      <c r="I1221" s="1" t="s">
        <v>2483</v>
      </c>
      <c r="J1221">
        <f t="shared" ref="J1221:J1284" si="142">IF(I1221&lt;&gt;"",MID(I1221,FIND("^",I1221)+1,FIND("-",I1221)-FIND("^",I1221)-1)+0,"&lt;&lt;&lt; unknown")</f>
        <v>8</v>
      </c>
      <c r="K1221" s="35" t="str">
        <f t="shared" ref="K1221:K1284" si="143">IF(AND(C1221=I1221,ISNUMBER(F1221),F1221&gt;1),".",IF(I1221&lt;&gt;"",IF(AND(ISNUMBER(F1221),ISNUMBER(J1221),F1221=1,J1221&gt;=2,MID(I1221,3,FIND("^",I1221)-3)+0=B1221),".","&lt;&lt;&lt;&lt;&lt; grrr"),"&lt;&lt;&lt;&lt;&lt; grrr"))</f>
        <v>.</v>
      </c>
      <c r="L1221" s="34" t="str">
        <f t="shared" ref="L1221:L1284" si="144">IF(AND(F1221=1,ISNUMBER(J1221),J1221&gt;$L$2),"&lt;&lt;here",".")</f>
        <v>.</v>
      </c>
    </row>
    <row r="1222" spans="2:13" ht="12.75" hidden="1" customHeight="1" outlineLevel="1" x14ac:dyDescent="0.2">
      <c r="B1222">
        <v>1220</v>
      </c>
      <c r="C1222" t="s">
        <v>1214</v>
      </c>
      <c r="D1222" s="2" t="str">
        <f t="shared" si="138"/>
        <v>-</v>
      </c>
      <c r="E1222">
        <f t="shared" si="139"/>
        <v>11</v>
      </c>
      <c r="F1222">
        <f t="shared" si="140"/>
        <v>6</v>
      </c>
      <c r="G1222">
        <f t="shared" si="141"/>
        <v>19</v>
      </c>
      <c r="I1222" s="1" t="s">
        <v>1214</v>
      </c>
      <c r="J1222">
        <f t="shared" si="142"/>
        <v>6</v>
      </c>
      <c r="K1222" s="35" t="str">
        <f t="shared" si="143"/>
        <v>.</v>
      </c>
      <c r="L1222" s="34" t="str">
        <f t="shared" si="144"/>
        <v>.</v>
      </c>
    </row>
    <row r="1223" spans="2:13" ht="12.75" hidden="1" customHeight="1" outlineLevel="1" x14ac:dyDescent="0.2">
      <c r="B1223">
        <v>1221</v>
      </c>
      <c r="C1223" t="s">
        <v>1125</v>
      </c>
      <c r="D1223" s="2" t="str">
        <f t="shared" si="138"/>
        <v>-</v>
      </c>
      <c r="E1223">
        <f t="shared" si="139"/>
        <v>11</v>
      </c>
      <c r="F1223">
        <f t="shared" si="140"/>
        <v>1</v>
      </c>
      <c r="G1223">
        <f t="shared" si="141"/>
        <v>4</v>
      </c>
      <c r="I1223" s="1" t="s">
        <v>2484</v>
      </c>
      <c r="J1223">
        <f t="shared" si="142"/>
        <v>3</v>
      </c>
      <c r="K1223" s="35" t="str">
        <f t="shared" si="143"/>
        <v>.</v>
      </c>
      <c r="L1223" s="34" t="str">
        <f t="shared" si="144"/>
        <v>.</v>
      </c>
    </row>
    <row r="1224" spans="2:13" ht="12.75" hidden="1" customHeight="1" outlineLevel="1" x14ac:dyDescent="0.2">
      <c r="B1224">
        <v>1222</v>
      </c>
      <c r="C1224" t="s">
        <v>1126</v>
      </c>
      <c r="D1224" s="2" t="str">
        <f t="shared" si="138"/>
        <v>-</v>
      </c>
      <c r="E1224">
        <f t="shared" si="139"/>
        <v>11</v>
      </c>
      <c r="F1224">
        <f t="shared" si="140"/>
        <v>2</v>
      </c>
      <c r="G1224">
        <f t="shared" si="141"/>
        <v>7</v>
      </c>
      <c r="I1224" s="1" t="s">
        <v>1126</v>
      </c>
      <c r="J1224">
        <f t="shared" si="142"/>
        <v>2</v>
      </c>
      <c r="K1224" s="35" t="str">
        <f t="shared" si="143"/>
        <v>.</v>
      </c>
      <c r="L1224" s="34" t="str">
        <f t="shared" si="144"/>
        <v>.</v>
      </c>
    </row>
    <row r="1225" spans="2:13" ht="12.75" hidden="1" customHeight="1" outlineLevel="1" x14ac:dyDescent="0.2">
      <c r="B1225">
        <v>1223</v>
      </c>
      <c r="C1225" t="s">
        <v>1215</v>
      </c>
      <c r="D1225" s="2" t="str">
        <f t="shared" si="138"/>
        <v>-</v>
      </c>
      <c r="E1225">
        <f t="shared" si="139"/>
        <v>11</v>
      </c>
      <c r="F1225">
        <f t="shared" si="140"/>
        <v>844</v>
      </c>
      <c r="G1225">
        <f t="shared" si="141"/>
        <v>2607</v>
      </c>
      <c r="I1225" t="s">
        <v>1215</v>
      </c>
      <c r="J1225">
        <f t="shared" si="142"/>
        <v>844</v>
      </c>
      <c r="K1225" s="35" t="str">
        <f t="shared" si="143"/>
        <v>.</v>
      </c>
      <c r="L1225" s="34" t="str">
        <f t="shared" si="144"/>
        <v>.</v>
      </c>
    </row>
    <row r="1226" spans="2:13" ht="12.75" hidden="1" customHeight="1" outlineLevel="1" x14ac:dyDescent="0.2">
      <c r="B1226">
        <v>1224</v>
      </c>
      <c r="C1226" t="s">
        <v>1127</v>
      </c>
      <c r="D1226" s="2" t="str">
        <f t="shared" si="138"/>
        <v>-</v>
      </c>
      <c r="E1226">
        <f t="shared" si="139"/>
        <v>11</v>
      </c>
      <c r="F1226">
        <f t="shared" si="140"/>
        <v>1</v>
      </c>
      <c r="G1226">
        <f t="shared" si="141"/>
        <v>4</v>
      </c>
      <c r="I1226" s="1" t="s">
        <v>2485</v>
      </c>
      <c r="J1226">
        <f t="shared" si="142"/>
        <v>4</v>
      </c>
      <c r="K1226" s="35" t="str">
        <f t="shared" si="143"/>
        <v>.</v>
      </c>
      <c r="L1226" s="34" t="str">
        <f t="shared" si="144"/>
        <v>.</v>
      </c>
    </row>
    <row r="1227" spans="2:13" ht="12.75" hidden="1" customHeight="1" outlineLevel="1" x14ac:dyDescent="0.2">
      <c r="B1227">
        <v>1225</v>
      </c>
      <c r="C1227" t="s">
        <v>1128</v>
      </c>
      <c r="D1227" s="2" t="str">
        <f t="shared" si="138"/>
        <v>-</v>
      </c>
      <c r="E1227">
        <f t="shared" si="139"/>
        <v>11</v>
      </c>
      <c r="F1227">
        <f t="shared" si="140"/>
        <v>3</v>
      </c>
      <c r="G1227">
        <f t="shared" si="141"/>
        <v>10</v>
      </c>
      <c r="I1227" s="1" t="s">
        <v>1128</v>
      </c>
      <c r="J1227">
        <f t="shared" si="142"/>
        <v>3</v>
      </c>
      <c r="K1227" s="35" t="str">
        <f t="shared" si="143"/>
        <v>.</v>
      </c>
      <c r="L1227" s="34" t="str">
        <f t="shared" si="144"/>
        <v>.</v>
      </c>
    </row>
    <row r="1228" spans="2:13" ht="12.75" hidden="1" customHeight="1" outlineLevel="1" x14ac:dyDescent="0.2">
      <c r="B1228">
        <v>1226</v>
      </c>
      <c r="C1228" t="s">
        <v>1129</v>
      </c>
      <c r="D1228" s="2" t="str">
        <f t="shared" si="138"/>
        <v>-</v>
      </c>
      <c r="E1228">
        <f t="shared" si="139"/>
        <v>11</v>
      </c>
      <c r="F1228">
        <f t="shared" si="140"/>
        <v>2</v>
      </c>
      <c r="G1228">
        <f t="shared" si="141"/>
        <v>7</v>
      </c>
      <c r="I1228" s="1" t="s">
        <v>1129</v>
      </c>
      <c r="J1228">
        <f t="shared" si="142"/>
        <v>2</v>
      </c>
      <c r="K1228" s="35" t="str">
        <f t="shared" si="143"/>
        <v>.</v>
      </c>
      <c r="L1228" s="34" t="str">
        <f t="shared" si="144"/>
        <v>.</v>
      </c>
    </row>
    <row r="1229" spans="2:13" ht="12.75" hidden="1" customHeight="1" outlineLevel="1" x14ac:dyDescent="0.2">
      <c r="B1229">
        <v>1227</v>
      </c>
      <c r="C1229" t="s">
        <v>1216</v>
      </c>
      <c r="D1229" s="2" t="str">
        <f t="shared" si="138"/>
        <v>-</v>
      </c>
      <c r="E1229">
        <f t="shared" si="139"/>
        <v>11</v>
      </c>
      <c r="F1229">
        <f t="shared" si="140"/>
        <v>12</v>
      </c>
      <c r="G1229">
        <f t="shared" si="141"/>
        <v>38</v>
      </c>
      <c r="I1229" s="1" t="s">
        <v>1216</v>
      </c>
      <c r="J1229">
        <f t="shared" si="142"/>
        <v>12</v>
      </c>
      <c r="K1229" s="35" t="str">
        <f t="shared" si="143"/>
        <v>.</v>
      </c>
      <c r="L1229" s="34" t="str">
        <f t="shared" si="144"/>
        <v>.</v>
      </c>
    </row>
    <row r="1230" spans="2:13" ht="12.75" customHeight="1" collapsed="1" x14ac:dyDescent="0.2">
      <c r="B1230">
        <v>1228</v>
      </c>
      <c r="C1230" t="s">
        <v>2127</v>
      </c>
      <c r="D1230" s="2" t="str">
        <f t="shared" si="138"/>
        <v>-</v>
      </c>
      <c r="E1230">
        <f t="shared" si="139"/>
        <v>11</v>
      </c>
      <c r="F1230">
        <f t="shared" si="140"/>
        <v>79370</v>
      </c>
      <c r="G1230">
        <f t="shared" si="141"/>
        <v>245190</v>
      </c>
      <c r="I1230" t="s">
        <v>2127</v>
      </c>
      <c r="J1230">
        <f t="shared" si="142"/>
        <v>79370</v>
      </c>
      <c r="K1230" s="35" t="str">
        <f t="shared" si="143"/>
        <v>.</v>
      </c>
      <c r="L1230" s="34" t="str">
        <f t="shared" si="144"/>
        <v>.</v>
      </c>
    </row>
    <row r="1231" spans="2:13" ht="12.75" hidden="1" customHeight="1" outlineLevel="1" x14ac:dyDescent="0.2">
      <c r="B1231">
        <v>1229</v>
      </c>
      <c r="C1231" t="s">
        <v>1217</v>
      </c>
      <c r="D1231" s="2" t="str">
        <f t="shared" si="138"/>
        <v>-</v>
      </c>
      <c r="E1231">
        <f t="shared" si="139"/>
        <v>11</v>
      </c>
      <c r="F1231">
        <f t="shared" si="140"/>
        <v>152</v>
      </c>
      <c r="G1231">
        <f t="shared" si="141"/>
        <v>470</v>
      </c>
      <c r="I1231" t="s">
        <v>1217</v>
      </c>
      <c r="J1231">
        <f t="shared" si="142"/>
        <v>152</v>
      </c>
      <c r="K1231" s="35" t="str">
        <f t="shared" si="143"/>
        <v>.</v>
      </c>
      <c r="L1231" s="34" t="str">
        <f t="shared" si="144"/>
        <v>.</v>
      </c>
    </row>
    <row r="1232" spans="2:13" ht="12.75" hidden="1" customHeight="1" outlineLevel="1" x14ac:dyDescent="0.2">
      <c r="B1232">
        <v>1230</v>
      </c>
      <c r="C1232" t="s">
        <v>1130</v>
      </c>
      <c r="D1232" s="2" t="str">
        <f t="shared" si="138"/>
        <v>-</v>
      </c>
      <c r="E1232">
        <f t="shared" si="139"/>
        <v>11</v>
      </c>
      <c r="F1232">
        <f t="shared" si="140"/>
        <v>1</v>
      </c>
      <c r="G1232">
        <f t="shared" si="141"/>
        <v>4</v>
      </c>
      <c r="I1232" s="1" t="s">
        <v>2486</v>
      </c>
      <c r="J1232">
        <f t="shared" si="142"/>
        <v>3</v>
      </c>
      <c r="K1232" s="35" t="str">
        <f t="shared" si="143"/>
        <v>.</v>
      </c>
      <c r="L1232" s="34" t="str">
        <f t="shared" si="144"/>
        <v>.</v>
      </c>
    </row>
    <row r="1233" spans="2:12" ht="12.75" hidden="1" customHeight="1" outlineLevel="1" x14ac:dyDescent="0.2">
      <c r="B1233">
        <v>1231</v>
      </c>
      <c r="C1233" t="s">
        <v>1218</v>
      </c>
      <c r="D1233" s="2" t="str">
        <f t="shared" si="138"/>
        <v>-</v>
      </c>
      <c r="E1233">
        <f t="shared" si="139"/>
        <v>11</v>
      </c>
      <c r="F1233">
        <f t="shared" si="140"/>
        <v>14</v>
      </c>
      <c r="G1233">
        <f t="shared" si="141"/>
        <v>44</v>
      </c>
      <c r="I1233" s="1" t="s">
        <v>1218</v>
      </c>
      <c r="J1233">
        <f t="shared" si="142"/>
        <v>14</v>
      </c>
      <c r="K1233" s="35" t="str">
        <f t="shared" si="143"/>
        <v>.</v>
      </c>
      <c r="L1233" s="34" t="str">
        <f t="shared" si="144"/>
        <v>.</v>
      </c>
    </row>
    <row r="1234" spans="2:12" ht="12.75" hidden="1" customHeight="1" outlineLevel="1" x14ac:dyDescent="0.2">
      <c r="B1234">
        <v>1232</v>
      </c>
      <c r="C1234" t="s">
        <v>1131</v>
      </c>
      <c r="D1234" s="2" t="str">
        <f t="shared" si="138"/>
        <v>-</v>
      </c>
      <c r="E1234">
        <f t="shared" si="139"/>
        <v>11</v>
      </c>
      <c r="F1234">
        <f t="shared" si="140"/>
        <v>2</v>
      </c>
      <c r="G1234">
        <f t="shared" si="141"/>
        <v>7</v>
      </c>
      <c r="I1234" s="1" t="s">
        <v>1131</v>
      </c>
      <c r="J1234">
        <f t="shared" si="142"/>
        <v>2</v>
      </c>
      <c r="K1234" s="35" t="str">
        <f t="shared" si="143"/>
        <v>.</v>
      </c>
      <c r="L1234" s="34" t="str">
        <f t="shared" si="144"/>
        <v>.</v>
      </c>
    </row>
    <row r="1235" spans="2:12" ht="12.75" hidden="1" customHeight="1" outlineLevel="1" x14ac:dyDescent="0.2">
      <c r="B1235">
        <v>1233</v>
      </c>
      <c r="C1235" t="s">
        <v>1219</v>
      </c>
      <c r="D1235" s="2" t="str">
        <f t="shared" si="138"/>
        <v>-</v>
      </c>
      <c r="E1235">
        <f t="shared" si="139"/>
        <v>11</v>
      </c>
      <c r="F1235">
        <f t="shared" si="140"/>
        <v>6</v>
      </c>
      <c r="G1235">
        <f t="shared" si="141"/>
        <v>19</v>
      </c>
      <c r="I1235" s="1" t="s">
        <v>1219</v>
      </c>
      <c r="J1235">
        <f t="shared" si="142"/>
        <v>6</v>
      </c>
      <c r="K1235" s="35" t="str">
        <f t="shared" si="143"/>
        <v>.</v>
      </c>
      <c r="L1235" s="34" t="str">
        <f t="shared" si="144"/>
        <v>.</v>
      </c>
    </row>
    <row r="1236" spans="2:12" ht="12.75" hidden="1" customHeight="1" outlineLevel="1" x14ac:dyDescent="0.2">
      <c r="B1236">
        <v>1234</v>
      </c>
      <c r="C1236" t="s">
        <v>1132</v>
      </c>
      <c r="D1236" s="2" t="str">
        <f t="shared" si="138"/>
        <v>-</v>
      </c>
      <c r="E1236">
        <f t="shared" si="139"/>
        <v>11</v>
      </c>
      <c r="F1236">
        <f t="shared" si="140"/>
        <v>1</v>
      </c>
      <c r="G1236">
        <f t="shared" si="141"/>
        <v>4</v>
      </c>
      <c r="I1236" s="1" t="s">
        <v>2487</v>
      </c>
      <c r="J1236">
        <f t="shared" si="142"/>
        <v>3</v>
      </c>
      <c r="K1236" s="35" t="str">
        <f t="shared" si="143"/>
        <v>.</v>
      </c>
      <c r="L1236" s="34" t="str">
        <f t="shared" si="144"/>
        <v>.</v>
      </c>
    </row>
    <row r="1237" spans="2:12" ht="12.75" hidden="1" customHeight="1" outlineLevel="1" x14ac:dyDescent="0.2">
      <c r="B1237">
        <v>1235</v>
      </c>
      <c r="C1237" t="s">
        <v>1220</v>
      </c>
      <c r="D1237" s="2" t="str">
        <f t="shared" si="138"/>
        <v>-</v>
      </c>
      <c r="E1237">
        <f t="shared" si="139"/>
        <v>11</v>
      </c>
      <c r="F1237">
        <f t="shared" si="140"/>
        <v>594</v>
      </c>
      <c r="G1237">
        <f t="shared" si="141"/>
        <v>1837</v>
      </c>
      <c r="I1237" t="s">
        <v>1220</v>
      </c>
      <c r="J1237">
        <f t="shared" si="142"/>
        <v>594</v>
      </c>
      <c r="K1237" s="35" t="str">
        <f t="shared" si="143"/>
        <v>.</v>
      </c>
      <c r="L1237" s="34" t="str">
        <f t="shared" si="144"/>
        <v>.</v>
      </c>
    </row>
    <row r="1238" spans="2:12" ht="12.75" hidden="1" customHeight="1" outlineLevel="1" x14ac:dyDescent="0.2">
      <c r="B1238">
        <v>1236</v>
      </c>
      <c r="C1238" t="s">
        <v>1221</v>
      </c>
      <c r="D1238" s="2" t="str">
        <f t="shared" si="138"/>
        <v>-</v>
      </c>
      <c r="E1238">
        <f t="shared" si="139"/>
        <v>11</v>
      </c>
      <c r="F1238">
        <f t="shared" si="140"/>
        <v>393</v>
      </c>
      <c r="G1238">
        <f t="shared" si="141"/>
        <v>1216</v>
      </c>
      <c r="I1238" t="s">
        <v>1221</v>
      </c>
      <c r="J1238">
        <f t="shared" si="142"/>
        <v>393</v>
      </c>
      <c r="K1238" s="35" t="str">
        <f t="shared" si="143"/>
        <v>.</v>
      </c>
      <c r="L1238" s="34" t="str">
        <f t="shared" si="144"/>
        <v>.</v>
      </c>
    </row>
    <row r="1239" spans="2:12" ht="12.75" hidden="1" customHeight="1" outlineLevel="1" x14ac:dyDescent="0.2">
      <c r="B1239">
        <v>1237</v>
      </c>
      <c r="C1239" t="s">
        <v>1133</v>
      </c>
      <c r="D1239" s="2" t="str">
        <f t="shared" si="138"/>
        <v>-</v>
      </c>
      <c r="E1239">
        <f t="shared" si="139"/>
        <v>11</v>
      </c>
      <c r="F1239">
        <f t="shared" si="140"/>
        <v>1</v>
      </c>
      <c r="G1239">
        <f t="shared" si="141"/>
        <v>4</v>
      </c>
      <c r="I1239" s="1" t="s">
        <v>2488</v>
      </c>
      <c r="J1239">
        <f t="shared" si="142"/>
        <v>48</v>
      </c>
      <c r="K1239" s="35" t="str">
        <f t="shared" si="143"/>
        <v>.</v>
      </c>
      <c r="L1239" s="34" t="str">
        <f t="shared" si="144"/>
        <v>.</v>
      </c>
    </row>
    <row r="1240" spans="2:12" ht="12.75" hidden="1" customHeight="1" outlineLevel="1" x14ac:dyDescent="0.2">
      <c r="B1240">
        <v>1238</v>
      </c>
      <c r="C1240" t="s">
        <v>1222</v>
      </c>
      <c r="D1240" s="2" t="str">
        <f t="shared" si="138"/>
        <v>-</v>
      </c>
      <c r="E1240">
        <f t="shared" si="139"/>
        <v>11</v>
      </c>
      <c r="F1240">
        <f t="shared" si="140"/>
        <v>30</v>
      </c>
      <c r="G1240">
        <f t="shared" si="141"/>
        <v>94</v>
      </c>
      <c r="I1240" s="1" t="s">
        <v>1222</v>
      </c>
      <c r="J1240">
        <f t="shared" si="142"/>
        <v>30</v>
      </c>
      <c r="K1240" s="35" t="str">
        <f t="shared" si="143"/>
        <v>.</v>
      </c>
      <c r="L1240" s="34" t="str">
        <f t="shared" si="144"/>
        <v>.</v>
      </c>
    </row>
    <row r="1241" spans="2:12" ht="12.75" hidden="1" customHeight="1" outlineLevel="1" x14ac:dyDescent="0.2">
      <c r="B1241">
        <v>1239</v>
      </c>
      <c r="C1241" t="s">
        <v>1223</v>
      </c>
      <c r="D1241" s="2" t="str">
        <f t="shared" si="138"/>
        <v>-</v>
      </c>
      <c r="E1241">
        <f t="shared" si="139"/>
        <v>11</v>
      </c>
      <c r="F1241">
        <f t="shared" si="140"/>
        <v>1</v>
      </c>
      <c r="G1241">
        <f t="shared" si="141"/>
        <v>4</v>
      </c>
      <c r="I1241" s="1" t="s">
        <v>2489</v>
      </c>
      <c r="J1241">
        <f t="shared" si="142"/>
        <v>9</v>
      </c>
      <c r="K1241" s="35" t="str">
        <f t="shared" si="143"/>
        <v>.</v>
      </c>
      <c r="L1241" s="34" t="str">
        <f t="shared" si="144"/>
        <v>.</v>
      </c>
    </row>
    <row r="1242" spans="2:12" ht="12.75" hidden="1" customHeight="1" outlineLevel="1" x14ac:dyDescent="0.2">
      <c r="B1242">
        <v>1240</v>
      </c>
      <c r="C1242" t="s">
        <v>1607</v>
      </c>
      <c r="D1242" s="2" t="str">
        <f t="shared" si="138"/>
        <v>-</v>
      </c>
      <c r="E1242">
        <f t="shared" si="139"/>
        <v>11</v>
      </c>
      <c r="F1242">
        <f t="shared" si="140"/>
        <v>4</v>
      </c>
      <c r="G1242">
        <f t="shared" si="141"/>
        <v>13</v>
      </c>
      <c r="I1242" s="1" t="s">
        <v>1607</v>
      </c>
      <c r="J1242">
        <f t="shared" si="142"/>
        <v>4</v>
      </c>
      <c r="K1242" s="35" t="str">
        <f t="shared" si="143"/>
        <v>.</v>
      </c>
      <c r="L1242" s="34" t="str">
        <f t="shared" si="144"/>
        <v>.</v>
      </c>
    </row>
    <row r="1243" spans="2:12" ht="12.75" hidden="1" customHeight="1" outlineLevel="1" x14ac:dyDescent="0.2">
      <c r="B1243">
        <v>1241</v>
      </c>
      <c r="C1243" t="s">
        <v>1608</v>
      </c>
      <c r="D1243" s="2" t="str">
        <f t="shared" si="138"/>
        <v>-</v>
      </c>
      <c r="E1243">
        <f t="shared" si="139"/>
        <v>11</v>
      </c>
      <c r="F1243">
        <f t="shared" si="140"/>
        <v>4</v>
      </c>
      <c r="G1243">
        <f t="shared" si="141"/>
        <v>13</v>
      </c>
      <c r="I1243" s="1" t="s">
        <v>1608</v>
      </c>
      <c r="J1243">
        <f t="shared" si="142"/>
        <v>4</v>
      </c>
      <c r="K1243" s="35" t="str">
        <f t="shared" si="143"/>
        <v>.</v>
      </c>
      <c r="L1243" s="34" t="str">
        <f t="shared" si="144"/>
        <v>.</v>
      </c>
    </row>
    <row r="1244" spans="2:12" ht="12.75" hidden="1" customHeight="1" outlineLevel="1" x14ac:dyDescent="0.2">
      <c r="B1244">
        <v>1242</v>
      </c>
      <c r="C1244" t="s">
        <v>1609</v>
      </c>
      <c r="D1244" s="2" t="str">
        <f t="shared" si="138"/>
        <v>-</v>
      </c>
      <c r="E1244">
        <f t="shared" si="139"/>
        <v>11</v>
      </c>
      <c r="F1244">
        <f t="shared" si="140"/>
        <v>470</v>
      </c>
      <c r="G1244">
        <f t="shared" si="141"/>
        <v>1455</v>
      </c>
      <c r="I1244" t="s">
        <v>1609</v>
      </c>
      <c r="J1244">
        <f t="shared" si="142"/>
        <v>470</v>
      </c>
      <c r="K1244" s="35" t="str">
        <f t="shared" si="143"/>
        <v>.</v>
      </c>
      <c r="L1244" s="34" t="str">
        <f t="shared" si="144"/>
        <v>.</v>
      </c>
    </row>
    <row r="1245" spans="2:12" ht="12.75" hidden="1" customHeight="1" outlineLevel="1" x14ac:dyDescent="0.2">
      <c r="B1245">
        <v>1243</v>
      </c>
      <c r="C1245" t="s">
        <v>1224</v>
      </c>
      <c r="D1245" s="2" t="str">
        <f t="shared" si="138"/>
        <v>-</v>
      </c>
      <c r="E1245">
        <f t="shared" si="139"/>
        <v>11</v>
      </c>
      <c r="F1245">
        <f t="shared" si="140"/>
        <v>2</v>
      </c>
      <c r="G1245">
        <f t="shared" si="141"/>
        <v>7</v>
      </c>
      <c r="I1245" s="1" t="s">
        <v>1224</v>
      </c>
      <c r="J1245">
        <f t="shared" si="142"/>
        <v>2</v>
      </c>
      <c r="K1245" s="35" t="str">
        <f t="shared" si="143"/>
        <v>.</v>
      </c>
      <c r="L1245" s="34" t="str">
        <f t="shared" si="144"/>
        <v>.</v>
      </c>
    </row>
    <row r="1246" spans="2:12" ht="12.75" hidden="1" customHeight="1" outlineLevel="1" x14ac:dyDescent="0.2">
      <c r="B1246">
        <v>1244</v>
      </c>
      <c r="C1246" t="s">
        <v>1610</v>
      </c>
      <c r="D1246" s="2" t="str">
        <f t="shared" si="138"/>
        <v>-</v>
      </c>
      <c r="E1246">
        <f t="shared" si="139"/>
        <v>11</v>
      </c>
      <c r="F1246">
        <f t="shared" si="140"/>
        <v>886</v>
      </c>
      <c r="G1246">
        <f t="shared" si="141"/>
        <v>2743</v>
      </c>
      <c r="I1246" t="s">
        <v>1610</v>
      </c>
      <c r="J1246">
        <f t="shared" si="142"/>
        <v>886</v>
      </c>
      <c r="K1246" s="35" t="str">
        <f t="shared" si="143"/>
        <v>.</v>
      </c>
      <c r="L1246" s="34" t="str">
        <f t="shared" si="144"/>
        <v>.</v>
      </c>
    </row>
    <row r="1247" spans="2:12" ht="12.75" hidden="1" customHeight="1" outlineLevel="1" x14ac:dyDescent="0.2">
      <c r="B1247">
        <v>1245</v>
      </c>
      <c r="C1247" t="s">
        <v>1611</v>
      </c>
      <c r="D1247" s="2" t="str">
        <f t="shared" si="138"/>
        <v>-</v>
      </c>
      <c r="E1247">
        <f t="shared" si="139"/>
        <v>11</v>
      </c>
      <c r="F1247">
        <f t="shared" si="140"/>
        <v>14</v>
      </c>
      <c r="G1247">
        <f t="shared" si="141"/>
        <v>44</v>
      </c>
      <c r="I1247" s="1" t="s">
        <v>1611</v>
      </c>
      <c r="J1247">
        <f t="shared" si="142"/>
        <v>14</v>
      </c>
      <c r="K1247" s="35" t="str">
        <f t="shared" si="143"/>
        <v>.</v>
      </c>
      <c r="L1247" s="34" t="str">
        <f t="shared" si="144"/>
        <v>.</v>
      </c>
    </row>
    <row r="1248" spans="2:12" ht="12.75" hidden="1" customHeight="1" outlineLevel="1" x14ac:dyDescent="0.2">
      <c r="B1248">
        <v>1246</v>
      </c>
      <c r="C1248" t="s">
        <v>1612</v>
      </c>
      <c r="D1248" s="2" t="str">
        <f t="shared" si="138"/>
        <v>-</v>
      </c>
      <c r="E1248">
        <f t="shared" si="139"/>
        <v>11</v>
      </c>
      <c r="F1248">
        <f t="shared" si="140"/>
        <v>4</v>
      </c>
      <c r="G1248">
        <f t="shared" si="141"/>
        <v>13</v>
      </c>
      <c r="I1248" s="1" t="s">
        <v>1612</v>
      </c>
      <c r="J1248">
        <f t="shared" si="142"/>
        <v>4</v>
      </c>
      <c r="K1248" s="35" t="str">
        <f t="shared" si="143"/>
        <v>.</v>
      </c>
      <c r="L1248" s="34" t="str">
        <f t="shared" si="144"/>
        <v>.</v>
      </c>
    </row>
    <row r="1249" spans="2:12" ht="12.75" hidden="1" customHeight="1" outlineLevel="1" x14ac:dyDescent="0.2">
      <c r="B1249">
        <v>1247</v>
      </c>
      <c r="C1249" t="s">
        <v>1613</v>
      </c>
      <c r="D1249" s="2" t="str">
        <f t="shared" si="138"/>
        <v>-</v>
      </c>
      <c r="E1249">
        <f t="shared" si="139"/>
        <v>11</v>
      </c>
      <c r="F1249">
        <f t="shared" si="140"/>
        <v>10</v>
      </c>
      <c r="G1249">
        <f t="shared" si="141"/>
        <v>32</v>
      </c>
      <c r="I1249" s="1" t="s">
        <v>1613</v>
      </c>
      <c r="J1249">
        <f t="shared" si="142"/>
        <v>10</v>
      </c>
      <c r="K1249" s="35" t="str">
        <f t="shared" si="143"/>
        <v>.</v>
      </c>
      <c r="L1249" s="34" t="str">
        <f t="shared" si="144"/>
        <v>.</v>
      </c>
    </row>
    <row r="1250" spans="2:12" ht="12.75" hidden="1" customHeight="1" outlineLevel="1" x14ac:dyDescent="0.2">
      <c r="B1250">
        <v>1248</v>
      </c>
      <c r="C1250" t="s">
        <v>1614</v>
      </c>
      <c r="D1250" s="2" t="str">
        <f t="shared" si="138"/>
        <v>-</v>
      </c>
      <c r="E1250">
        <f t="shared" si="139"/>
        <v>11</v>
      </c>
      <c r="F1250">
        <f t="shared" si="140"/>
        <v>4</v>
      </c>
      <c r="G1250">
        <f t="shared" si="141"/>
        <v>13</v>
      </c>
      <c r="I1250" s="1" t="s">
        <v>1614</v>
      </c>
      <c r="J1250">
        <f t="shared" si="142"/>
        <v>4</v>
      </c>
      <c r="K1250" s="35" t="str">
        <f t="shared" si="143"/>
        <v>.</v>
      </c>
      <c r="L1250" s="34" t="str">
        <f t="shared" si="144"/>
        <v>.</v>
      </c>
    </row>
    <row r="1251" spans="2:12" ht="12.75" hidden="1" customHeight="1" outlineLevel="1" x14ac:dyDescent="0.2">
      <c r="B1251">
        <v>1249</v>
      </c>
      <c r="C1251" t="s">
        <v>1615</v>
      </c>
      <c r="D1251" s="2" t="str">
        <f t="shared" si="138"/>
        <v>-</v>
      </c>
      <c r="E1251">
        <f t="shared" si="139"/>
        <v>11</v>
      </c>
      <c r="F1251">
        <f t="shared" si="140"/>
        <v>20</v>
      </c>
      <c r="G1251">
        <f t="shared" si="141"/>
        <v>63</v>
      </c>
      <c r="I1251" s="1" t="s">
        <v>1615</v>
      </c>
      <c r="J1251">
        <f t="shared" si="142"/>
        <v>20</v>
      </c>
      <c r="K1251" s="35" t="str">
        <f t="shared" si="143"/>
        <v>.</v>
      </c>
      <c r="L1251" s="34" t="str">
        <f t="shared" si="144"/>
        <v>.</v>
      </c>
    </row>
    <row r="1252" spans="2:12" ht="12.75" hidden="1" customHeight="1" outlineLevel="1" x14ac:dyDescent="0.2">
      <c r="B1252">
        <v>1250</v>
      </c>
      <c r="C1252" t="s">
        <v>1225</v>
      </c>
      <c r="D1252" s="2" t="str">
        <f t="shared" si="138"/>
        <v>-</v>
      </c>
      <c r="E1252">
        <f t="shared" si="139"/>
        <v>11</v>
      </c>
      <c r="F1252">
        <f t="shared" si="140"/>
        <v>2</v>
      </c>
      <c r="G1252">
        <f t="shared" si="141"/>
        <v>7</v>
      </c>
      <c r="I1252" s="1" t="s">
        <v>1225</v>
      </c>
      <c r="J1252">
        <f t="shared" si="142"/>
        <v>2</v>
      </c>
      <c r="K1252" s="35" t="str">
        <f t="shared" si="143"/>
        <v>.</v>
      </c>
      <c r="L1252" s="34" t="str">
        <f t="shared" si="144"/>
        <v>.</v>
      </c>
    </row>
    <row r="1253" spans="2:12" ht="12.75" customHeight="1" collapsed="1" x14ac:dyDescent="0.2">
      <c r="B1253">
        <v>1251</v>
      </c>
      <c r="C1253" t="s">
        <v>1616</v>
      </c>
      <c r="D1253" s="2" t="str">
        <f t="shared" si="138"/>
        <v>-</v>
      </c>
      <c r="E1253">
        <f t="shared" si="139"/>
        <v>11</v>
      </c>
      <c r="F1253">
        <f t="shared" si="140"/>
        <v>1517</v>
      </c>
      <c r="G1253">
        <f t="shared" si="141"/>
        <v>4699</v>
      </c>
      <c r="I1253" t="s">
        <v>1616</v>
      </c>
      <c r="J1253">
        <f t="shared" si="142"/>
        <v>1517</v>
      </c>
      <c r="K1253" s="35" t="str">
        <f t="shared" si="143"/>
        <v>.</v>
      </c>
      <c r="L1253" s="34" t="str">
        <f t="shared" si="144"/>
        <v>.</v>
      </c>
    </row>
    <row r="1254" spans="2:12" ht="12.75" hidden="1" customHeight="1" outlineLevel="1" x14ac:dyDescent="0.2">
      <c r="B1254">
        <v>1252</v>
      </c>
      <c r="C1254" t="s">
        <v>1226</v>
      </c>
      <c r="D1254" s="2" t="str">
        <f t="shared" si="138"/>
        <v>-</v>
      </c>
      <c r="E1254">
        <f t="shared" si="139"/>
        <v>11</v>
      </c>
      <c r="F1254">
        <f t="shared" si="140"/>
        <v>1</v>
      </c>
      <c r="G1254">
        <f t="shared" si="141"/>
        <v>4</v>
      </c>
      <c r="I1254" s="1" t="s">
        <v>2490</v>
      </c>
      <c r="J1254">
        <f t="shared" si="142"/>
        <v>4</v>
      </c>
      <c r="K1254" s="35" t="str">
        <f t="shared" si="143"/>
        <v>.</v>
      </c>
      <c r="L1254" s="34" t="str">
        <f t="shared" si="144"/>
        <v>.</v>
      </c>
    </row>
    <row r="1255" spans="2:12" ht="12.75" hidden="1" customHeight="1" outlineLevel="1" x14ac:dyDescent="0.2">
      <c r="B1255">
        <v>1253</v>
      </c>
      <c r="C1255" t="s">
        <v>1617</v>
      </c>
      <c r="D1255" s="2" t="str">
        <f t="shared" si="138"/>
        <v>-</v>
      </c>
      <c r="E1255">
        <f t="shared" si="139"/>
        <v>11</v>
      </c>
      <c r="F1255">
        <f t="shared" si="140"/>
        <v>4</v>
      </c>
      <c r="G1255">
        <f t="shared" si="141"/>
        <v>13</v>
      </c>
      <c r="I1255" s="1" t="s">
        <v>1617</v>
      </c>
      <c r="J1255">
        <f t="shared" si="142"/>
        <v>4</v>
      </c>
      <c r="K1255" s="35" t="str">
        <f t="shared" si="143"/>
        <v>.</v>
      </c>
      <c r="L1255" s="34" t="str">
        <f t="shared" si="144"/>
        <v>.</v>
      </c>
    </row>
    <row r="1256" spans="2:12" ht="12.75" hidden="1" customHeight="1" outlineLevel="1" x14ac:dyDescent="0.2">
      <c r="B1256">
        <v>1254</v>
      </c>
      <c r="C1256" t="s">
        <v>1618</v>
      </c>
      <c r="D1256" s="2" t="str">
        <f t="shared" si="138"/>
        <v>-</v>
      </c>
      <c r="E1256">
        <f t="shared" si="139"/>
        <v>11</v>
      </c>
      <c r="F1256">
        <f t="shared" si="140"/>
        <v>5</v>
      </c>
      <c r="G1256">
        <f t="shared" si="141"/>
        <v>16</v>
      </c>
      <c r="I1256" s="1" t="s">
        <v>1618</v>
      </c>
      <c r="J1256">
        <f t="shared" si="142"/>
        <v>5</v>
      </c>
      <c r="K1256" s="35" t="str">
        <f t="shared" si="143"/>
        <v>.</v>
      </c>
      <c r="L1256" s="34" t="str">
        <f t="shared" si="144"/>
        <v>.</v>
      </c>
    </row>
    <row r="1257" spans="2:12" ht="12.75" hidden="1" customHeight="1" outlineLevel="1" x14ac:dyDescent="0.2">
      <c r="B1257">
        <v>1255</v>
      </c>
      <c r="C1257" t="s">
        <v>1619</v>
      </c>
      <c r="D1257" s="2" t="str">
        <f t="shared" ref="D1257:D1320" si="145">IF(ISNUMBER(FIND(B1257,C1257)),"-",B1257)</f>
        <v>-</v>
      </c>
      <c r="E1257">
        <f t="shared" si="139"/>
        <v>11</v>
      </c>
      <c r="F1257">
        <f t="shared" si="140"/>
        <v>94</v>
      </c>
      <c r="G1257">
        <f t="shared" si="141"/>
        <v>292</v>
      </c>
      <c r="I1257" s="1" t="s">
        <v>1619</v>
      </c>
      <c r="J1257">
        <f t="shared" si="142"/>
        <v>94</v>
      </c>
      <c r="K1257" s="35" t="str">
        <f t="shared" si="143"/>
        <v>.</v>
      </c>
      <c r="L1257" s="34" t="str">
        <f t="shared" si="144"/>
        <v>.</v>
      </c>
    </row>
    <row r="1258" spans="2:12" ht="12.75" hidden="1" customHeight="1" outlineLevel="1" x14ac:dyDescent="0.2">
      <c r="B1258">
        <v>1256</v>
      </c>
      <c r="C1258" t="s">
        <v>1620</v>
      </c>
      <c r="D1258" s="2" t="str">
        <f t="shared" si="145"/>
        <v>-</v>
      </c>
      <c r="E1258">
        <f t="shared" si="139"/>
        <v>11</v>
      </c>
      <c r="F1258">
        <f t="shared" si="140"/>
        <v>12</v>
      </c>
      <c r="G1258">
        <f t="shared" si="141"/>
        <v>38</v>
      </c>
      <c r="I1258" s="1" t="s">
        <v>1620</v>
      </c>
      <c r="J1258">
        <f t="shared" si="142"/>
        <v>12</v>
      </c>
      <c r="K1258" s="35" t="str">
        <f t="shared" si="143"/>
        <v>.</v>
      </c>
      <c r="L1258" s="34" t="str">
        <f t="shared" si="144"/>
        <v>.</v>
      </c>
    </row>
    <row r="1259" spans="2:12" ht="12.75" hidden="1" customHeight="1" outlineLevel="1" x14ac:dyDescent="0.2">
      <c r="B1259">
        <v>1257</v>
      </c>
      <c r="C1259" t="s">
        <v>1621</v>
      </c>
      <c r="D1259" s="2" t="str">
        <f t="shared" si="145"/>
        <v>-</v>
      </c>
      <c r="E1259">
        <f t="shared" si="139"/>
        <v>11</v>
      </c>
      <c r="F1259">
        <f t="shared" si="140"/>
        <v>6</v>
      </c>
      <c r="G1259">
        <f t="shared" si="141"/>
        <v>19</v>
      </c>
      <c r="I1259" s="1" t="s">
        <v>1621</v>
      </c>
      <c r="J1259">
        <f t="shared" si="142"/>
        <v>6</v>
      </c>
      <c r="K1259" s="35" t="str">
        <f t="shared" si="143"/>
        <v>.</v>
      </c>
      <c r="L1259" s="34" t="str">
        <f t="shared" si="144"/>
        <v>.</v>
      </c>
    </row>
    <row r="1260" spans="2:12" ht="12.75" hidden="1" customHeight="1" outlineLevel="1" x14ac:dyDescent="0.2">
      <c r="B1260">
        <v>1258</v>
      </c>
      <c r="C1260" t="s">
        <v>1622</v>
      </c>
      <c r="D1260" s="2" t="str">
        <f t="shared" si="145"/>
        <v>-</v>
      </c>
      <c r="E1260">
        <f t="shared" si="139"/>
        <v>11</v>
      </c>
      <c r="F1260">
        <f t="shared" si="140"/>
        <v>10</v>
      </c>
      <c r="G1260">
        <f t="shared" si="141"/>
        <v>32</v>
      </c>
      <c r="I1260" s="1" t="s">
        <v>1622</v>
      </c>
      <c r="J1260">
        <f t="shared" si="142"/>
        <v>10</v>
      </c>
      <c r="K1260" s="35" t="str">
        <f t="shared" si="143"/>
        <v>.</v>
      </c>
      <c r="L1260" s="34" t="str">
        <f t="shared" si="144"/>
        <v>.</v>
      </c>
    </row>
    <row r="1261" spans="2:12" ht="12.75" hidden="1" customHeight="1" outlineLevel="1" x14ac:dyDescent="0.2">
      <c r="B1261">
        <v>1259</v>
      </c>
      <c r="C1261" t="s">
        <v>1623</v>
      </c>
      <c r="D1261" s="2" t="str">
        <f t="shared" si="145"/>
        <v>-</v>
      </c>
      <c r="E1261">
        <f t="shared" si="139"/>
        <v>11</v>
      </c>
      <c r="F1261">
        <f t="shared" si="140"/>
        <v>142</v>
      </c>
      <c r="G1261">
        <f t="shared" si="141"/>
        <v>441</v>
      </c>
      <c r="I1261" t="s">
        <v>1623</v>
      </c>
      <c r="J1261">
        <f t="shared" si="142"/>
        <v>142</v>
      </c>
      <c r="K1261" s="35" t="str">
        <f t="shared" si="143"/>
        <v>.</v>
      </c>
      <c r="L1261" s="34" t="str">
        <f t="shared" si="144"/>
        <v>.</v>
      </c>
    </row>
    <row r="1262" spans="2:12" ht="12.75" hidden="1" customHeight="1" outlineLevel="1" x14ac:dyDescent="0.2">
      <c r="B1262">
        <v>1260</v>
      </c>
      <c r="C1262" t="s">
        <v>1227</v>
      </c>
      <c r="D1262" s="2" t="str">
        <f t="shared" si="145"/>
        <v>-</v>
      </c>
      <c r="E1262">
        <f t="shared" si="139"/>
        <v>11</v>
      </c>
      <c r="F1262">
        <f t="shared" si="140"/>
        <v>3</v>
      </c>
      <c r="G1262">
        <f t="shared" si="141"/>
        <v>10</v>
      </c>
      <c r="I1262" s="1" t="s">
        <v>1227</v>
      </c>
      <c r="J1262">
        <f t="shared" si="142"/>
        <v>3</v>
      </c>
      <c r="K1262" s="35" t="str">
        <f t="shared" si="143"/>
        <v>.</v>
      </c>
      <c r="L1262" s="34" t="str">
        <f t="shared" si="144"/>
        <v>.</v>
      </c>
    </row>
    <row r="1263" spans="2:12" ht="12.75" hidden="1" customHeight="1" outlineLevel="1" x14ac:dyDescent="0.2">
      <c r="B1263">
        <v>1261</v>
      </c>
      <c r="C1263" t="s">
        <v>1228</v>
      </c>
      <c r="D1263" s="2" t="str">
        <f t="shared" si="145"/>
        <v>-</v>
      </c>
      <c r="E1263">
        <f t="shared" si="139"/>
        <v>11</v>
      </c>
      <c r="F1263">
        <f t="shared" si="140"/>
        <v>1</v>
      </c>
      <c r="G1263">
        <f t="shared" si="141"/>
        <v>4</v>
      </c>
      <c r="I1263" s="1" t="s">
        <v>2491</v>
      </c>
      <c r="J1263">
        <f t="shared" si="142"/>
        <v>33</v>
      </c>
      <c r="K1263" s="35" t="str">
        <f t="shared" si="143"/>
        <v>.</v>
      </c>
      <c r="L1263" s="34" t="str">
        <f t="shared" si="144"/>
        <v>.</v>
      </c>
    </row>
    <row r="1264" spans="2:12" ht="12.75" hidden="1" customHeight="1" outlineLevel="1" x14ac:dyDescent="0.2">
      <c r="B1264">
        <v>1262</v>
      </c>
      <c r="C1264" t="s">
        <v>1624</v>
      </c>
      <c r="D1264" s="2" t="str">
        <f t="shared" si="145"/>
        <v>-</v>
      </c>
      <c r="E1264">
        <f t="shared" si="139"/>
        <v>11</v>
      </c>
      <c r="F1264">
        <f t="shared" si="140"/>
        <v>10</v>
      </c>
      <c r="G1264">
        <f t="shared" si="141"/>
        <v>32</v>
      </c>
      <c r="I1264" s="1" t="s">
        <v>1624</v>
      </c>
      <c r="J1264">
        <f t="shared" si="142"/>
        <v>10</v>
      </c>
      <c r="K1264" s="35" t="str">
        <f t="shared" si="143"/>
        <v>.</v>
      </c>
      <c r="L1264" s="34" t="str">
        <f t="shared" si="144"/>
        <v>.</v>
      </c>
    </row>
    <row r="1265" spans="2:12" ht="12.75" hidden="1" customHeight="1" outlineLevel="1" x14ac:dyDescent="0.2">
      <c r="B1265">
        <v>1263</v>
      </c>
      <c r="C1265" t="s">
        <v>1625</v>
      </c>
      <c r="D1265" s="2" t="str">
        <f t="shared" si="145"/>
        <v>-</v>
      </c>
      <c r="E1265">
        <f t="shared" si="139"/>
        <v>11</v>
      </c>
      <c r="F1265">
        <f t="shared" si="140"/>
        <v>535</v>
      </c>
      <c r="G1265">
        <f t="shared" si="141"/>
        <v>1660</v>
      </c>
      <c r="I1265" t="s">
        <v>1625</v>
      </c>
      <c r="J1265">
        <f t="shared" si="142"/>
        <v>535</v>
      </c>
      <c r="K1265" s="35" t="str">
        <f t="shared" si="143"/>
        <v>.</v>
      </c>
      <c r="L1265" s="34" t="str">
        <f t="shared" si="144"/>
        <v>.</v>
      </c>
    </row>
    <row r="1266" spans="2:12" ht="12.75" hidden="1" customHeight="1" outlineLevel="1" x14ac:dyDescent="0.2">
      <c r="B1266">
        <v>1264</v>
      </c>
      <c r="C1266" t="s">
        <v>1229</v>
      </c>
      <c r="D1266" s="2" t="str">
        <f t="shared" si="145"/>
        <v>-</v>
      </c>
      <c r="E1266">
        <f t="shared" si="139"/>
        <v>11</v>
      </c>
      <c r="F1266">
        <f t="shared" si="140"/>
        <v>3</v>
      </c>
      <c r="G1266">
        <f t="shared" si="141"/>
        <v>10</v>
      </c>
      <c r="I1266" s="1" t="s">
        <v>1229</v>
      </c>
      <c r="J1266">
        <f t="shared" si="142"/>
        <v>3</v>
      </c>
      <c r="K1266" s="35" t="str">
        <f t="shared" si="143"/>
        <v>.</v>
      </c>
      <c r="L1266" s="34" t="str">
        <f t="shared" si="144"/>
        <v>.</v>
      </c>
    </row>
    <row r="1267" spans="2:12" ht="12.75" hidden="1" customHeight="1" outlineLevel="1" x14ac:dyDescent="0.2">
      <c r="B1267">
        <v>1265</v>
      </c>
      <c r="C1267" t="s">
        <v>1626</v>
      </c>
      <c r="D1267" s="2" t="str">
        <f t="shared" si="145"/>
        <v>-</v>
      </c>
      <c r="E1267">
        <f t="shared" si="139"/>
        <v>11</v>
      </c>
      <c r="F1267">
        <f t="shared" si="140"/>
        <v>72</v>
      </c>
      <c r="G1267">
        <f t="shared" si="141"/>
        <v>224</v>
      </c>
      <c r="I1267" s="1" t="s">
        <v>1626</v>
      </c>
      <c r="J1267">
        <f t="shared" si="142"/>
        <v>72</v>
      </c>
      <c r="K1267" s="35" t="str">
        <f t="shared" si="143"/>
        <v>.</v>
      </c>
      <c r="L1267" s="34" t="str">
        <f t="shared" si="144"/>
        <v>.</v>
      </c>
    </row>
    <row r="1268" spans="2:12" ht="12.75" hidden="1" customHeight="1" outlineLevel="1" x14ac:dyDescent="0.2">
      <c r="B1268">
        <v>1266</v>
      </c>
      <c r="C1268" t="s">
        <v>1230</v>
      </c>
      <c r="D1268" s="2" t="str">
        <f t="shared" si="145"/>
        <v>-</v>
      </c>
      <c r="E1268">
        <f t="shared" si="139"/>
        <v>11</v>
      </c>
      <c r="F1268">
        <f t="shared" si="140"/>
        <v>1</v>
      </c>
      <c r="G1268">
        <f t="shared" si="141"/>
        <v>4</v>
      </c>
      <c r="I1268" s="1" t="s">
        <v>2492</v>
      </c>
      <c r="J1268">
        <f t="shared" si="142"/>
        <v>8</v>
      </c>
      <c r="K1268" s="35" t="str">
        <f t="shared" si="143"/>
        <v>.</v>
      </c>
      <c r="L1268" s="34" t="str">
        <f t="shared" si="144"/>
        <v>.</v>
      </c>
    </row>
    <row r="1269" spans="2:12" ht="12.75" hidden="1" customHeight="1" outlineLevel="1" x14ac:dyDescent="0.2">
      <c r="B1269">
        <v>1267</v>
      </c>
      <c r="C1269" t="s">
        <v>1627</v>
      </c>
      <c r="D1269" s="2" t="str">
        <f t="shared" si="145"/>
        <v>-</v>
      </c>
      <c r="E1269">
        <f t="shared" si="139"/>
        <v>11</v>
      </c>
      <c r="F1269">
        <f t="shared" si="140"/>
        <v>5</v>
      </c>
      <c r="G1269">
        <f t="shared" si="141"/>
        <v>16</v>
      </c>
      <c r="I1269" s="1" t="s">
        <v>1627</v>
      </c>
      <c r="J1269">
        <f t="shared" si="142"/>
        <v>5</v>
      </c>
      <c r="K1269" s="35" t="str">
        <f t="shared" si="143"/>
        <v>.</v>
      </c>
      <c r="L1269" s="34" t="str">
        <f t="shared" si="144"/>
        <v>.</v>
      </c>
    </row>
    <row r="1270" spans="2:12" ht="12.75" hidden="1" customHeight="1" outlineLevel="1" x14ac:dyDescent="0.2">
      <c r="B1270">
        <v>1268</v>
      </c>
      <c r="C1270" t="s">
        <v>1628</v>
      </c>
      <c r="D1270" s="2" t="str">
        <f t="shared" si="145"/>
        <v>-</v>
      </c>
      <c r="E1270">
        <f t="shared" si="139"/>
        <v>11</v>
      </c>
      <c r="F1270">
        <f t="shared" si="140"/>
        <v>8</v>
      </c>
      <c r="G1270">
        <f t="shared" si="141"/>
        <v>26</v>
      </c>
      <c r="I1270" s="1" t="s">
        <v>1628</v>
      </c>
      <c r="J1270">
        <f t="shared" si="142"/>
        <v>8</v>
      </c>
      <c r="K1270" s="35" t="str">
        <f t="shared" si="143"/>
        <v>.</v>
      </c>
      <c r="L1270" s="34" t="str">
        <f t="shared" si="144"/>
        <v>.</v>
      </c>
    </row>
    <row r="1271" spans="2:12" ht="12.75" hidden="1" customHeight="1" outlineLevel="1" x14ac:dyDescent="0.2">
      <c r="B1271">
        <v>1269</v>
      </c>
      <c r="C1271" t="s">
        <v>1231</v>
      </c>
      <c r="D1271" s="2" t="str">
        <f t="shared" si="145"/>
        <v>-</v>
      </c>
      <c r="E1271">
        <f t="shared" si="139"/>
        <v>11</v>
      </c>
      <c r="F1271">
        <f t="shared" si="140"/>
        <v>3</v>
      </c>
      <c r="G1271">
        <f t="shared" si="141"/>
        <v>10</v>
      </c>
      <c r="I1271" s="1" t="s">
        <v>1231</v>
      </c>
      <c r="J1271">
        <f t="shared" si="142"/>
        <v>3</v>
      </c>
      <c r="K1271" s="35" t="str">
        <f t="shared" si="143"/>
        <v>.</v>
      </c>
      <c r="L1271" s="34" t="str">
        <f t="shared" si="144"/>
        <v>.</v>
      </c>
    </row>
    <row r="1272" spans="2:12" ht="12.75" hidden="1" customHeight="1" outlineLevel="1" x14ac:dyDescent="0.2">
      <c r="B1272">
        <v>1270</v>
      </c>
      <c r="C1272" t="s">
        <v>1232</v>
      </c>
      <c r="D1272" s="2" t="str">
        <f t="shared" si="145"/>
        <v>-</v>
      </c>
      <c r="E1272">
        <f t="shared" si="139"/>
        <v>11</v>
      </c>
      <c r="F1272">
        <f t="shared" si="140"/>
        <v>1</v>
      </c>
      <c r="G1272">
        <f t="shared" si="141"/>
        <v>4</v>
      </c>
      <c r="I1272" t="s">
        <v>2693</v>
      </c>
      <c r="J1272">
        <f t="shared" si="142"/>
        <v>645</v>
      </c>
      <c r="K1272" s="35" t="str">
        <f t="shared" si="143"/>
        <v>.</v>
      </c>
      <c r="L1272" s="34" t="str">
        <f t="shared" si="144"/>
        <v>.</v>
      </c>
    </row>
    <row r="1273" spans="2:12" ht="12.75" hidden="1" customHeight="1" outlineLevel="1" x14ac:dyDescent="0.2">
      <c r="B1273">
        <v>1271</v>
      </c>
      <c r="C1273" t="s">
        <v>1233</v>
      </c>
      <c r="D1273" s="2" t="str">
        <f t="shared" si="145"/>
        <v>-</v>
      </c>
      <c r="E1273">
        <f t="shared" si="139"/>
        <v>11</v>
      </c>
      <c r="F1273">
        <f t="shared" si="140"/>
        <v>2</v>
      </c>
      <c r="G1273">
        <f t="shared" si="141"/>
        <v>7</v>
      </c>
      <c r="I1273" s="1" t="s">
        <v>1233</v>
      </c>
      <c r="J1273">
        <f t="shared" si="142"/>
        <v>2</v>
      </c>
      <c r="K1273" s="35" t="str">
        <f t="shared" si="143"/>
        <v>.</v>
      </c>
      <c r="L1273" s="34" t="str">
        <f t="shared" si="144"/>
        <v>.</v>
      </c>
    </row>
    <row r="1274" spans="2:12" ht="12.75" hidden="1" customHeight="1" outlineLevel="1" x14ac:dyDescent="0.2">
      <c r="B1274">
        <v>1272</v>
      </c>
      <c r="C1274" t="s">
        <v>1234</v>
      </c>
      <c r="D1274" s="2" t="str">
        <f t="shared" si="145"/>
        <v>-</v>
      </c>
      <c r="E1274">
        <f t="shared" si="139"/>
        <v>11</v>
      </c>
      <c r="F1274">
        <f t="shared" si="140"/>
        <v>1</v>
      </c>
      <c r="G1274">
        <f t="shared" si="141"/>
        <v>4</v>
      </c>
      <c r="I1274" s="1" t="s">
        <v>2493</v>
      </c>
      <c r="J1274">
        <f t="shared" si="142"/>
        <v>10</v>
      </c>
      <c r="K1274" s="35" t="str">
        <f t="shared" si="143"/>
        <v>.</v>
      </c>
      <c r="L1274" s="34" t="str">
        <f t="shared" si="144"/>
        <v>.</v>
      </c>
    </row>
    <row r="1275" spans="2:12" ht="12.75" hidden="1" customHeight="1" outlineLevel="1" x14ac:dyDescent="0.2">
      <c r="B1275">
        <v>1273</v>
      </c>
      <c r="C1275" t="s">
        <v>1629</v>
      </c>
      <c r="D1275" s="2" t="str">
        <f t="shared" si="145"/>
        <v>-</v>
      </c>
      <c r="E1275">
        <f t="shared" si="139"/>
        <v>11</v>
      </c>
      <c r="F1275">
        <f t="shared" si="140"/>
        <v>6</v>
      </c>
      <c r="G1275">
        <f t="shared" si="141"/>
        <v>19</v>
      </c>
      <c r="I1275" s="1" t="s">
        <v>1629</v>
      </c>
      <c r="J1275">
        <f t="shared" si="142"/>
        <v>6</v>
      </c>
      <c r="K1275" s="35" t="str">
        <f t="shared" si="143"/>
        <v>.</v>
      </c>
      <c r="L1275" s="34" t="str">
        <f t="shared" si="144"/>
        <v>.</v>
      </c>
    </row>
    <row r="1276" spans="2:12" ht="12.75" hidden="1" customHeight="1" outlineLevel="1" x14ac:dyDescent="0.2">
      <c r="B1276">
        <v>1274</v>
      </c>
      <c r="C1276" t="s">
        <v>1630</v>
      </c>
      <c r="D1276" s="2" t="str">
        <f t="shared" si="145"/>
        <v>-</v>
      </c>
      <c r="E1276">
        <f t="shared" si="139"/>
        <v>11</v>
      </c>
      <c r="F1276">
        <f t="shared" si="140"/>
        <v>50</v>
      </c>
      <c r="G1276">
        <f t="shared" si="141"/>
        <v>156</v>
      </c>
      <c r="I1276" s="1" t="s">
        <v>1630</v>
      </c>
      <c r="J1276">
        <f t="shared" si="142"/>
        <v>50</v>
      </c>
      <c r="K1276" s="35" t="str">
        <f t="shared" si="143"/>
        <v>.</v>
      </c>
      <c r="L1276" s="34" t="str">
        <f t="shared" si="144"/>
        <v>.</v>
      </c>
    </row>
    <row r="1277" spans="2:12" ht="12.75" hidden="1" customHeight="1" outlineLevel="1" x14ac:dyDescent="0.2">
      <c r="B1277">
        <v>1275</v>
      </c>
      <c r="C1277" t="s">
        <v>1235</v>
      </c>
      <c r="D1277" s="2" t="str">
        <f t="shared" si="145"/>
        <v>-</v>
      </c>
      <c r="E1277">
        <f t="shared" si="139"/>
        <v>11</v>
      </c>
      <c r="F1277">
        <f t="shared" si="140"/>
        <v>1</v>
      </c>
      <c r="G1277">
        <f t="shared" si="141"/>
        <v>4</v>
      </c>
      <c r="I1277" s="1" t="s">
        <v>2494</v>
      </c>
      <c r="J1277">
        <f t="shared" si="142"/>
        <v>6</v>
      </c>
      <c r="K1277" s="35" t="str">
        <f t="shared" si="143"/>
        <v>.</v>
      </c>
      <c r="L1277" s="34" t="str">
        <f t="shared" si="144"/>
        <v>.</v>
      </c>
    </row>
    <row r="1278" spans="2:12" ht="12.75" hidden="1" customHeight="1" outlineLevel="1" x14ac:dyDescent="0.2">
      <c r="B1278">
        <v>1276</v>
      </c>
      <c r="C1278" t="s">
        <v>1236</v>
      </c>
      <c r="D1278" s="2" t="str">
        <f t="shared" si="145"/>
        <v>-</v>
      </c>
      <c r="E1278">
        <f t="shared" si="139"/>
        <v>11</v>
      </c>
      <c r="F1278">
        <f t="shared" si="140"/>
        <v>1</v>
      </c>
      <c r="G1278">
        <f t="shared" si="141"/>
        <v>4</v>
      </c>
      <c r="I1278" s="1" t="s">
        <v>2495</v>
      </c>
      <c r="J1278">
        <f t="shared" si="142"/>
        <v>3</v>
      </c>
      <c r="K1278" s="35" t="str">
        <f t="shared" si="143"/>
        <v>.</v>
      </c>
      <c r="L1278" s="34" t="str">
        <f t="shared" si="144"/>
        <v>.</v>
      </c>
    </row>
    <row r="1279" spans="2:12" ht="12.75" hidden="1" customHeight="1" outlineLevel="1" x14ac:dyDescent="0.2">
      <c r="B1279">
        <v>1277</v>
      </c>
      <c r="C1279" t="s">
        <v>1631</v>
      </c>
      <c r="D1279" s="2" t="str">
        <f t="shared" si="145"/>
        <v>-</v>
      </c>
      <c r="E1279">
        <f t="shared" si="139"/>
        <v>11</v>
      </c>
      <c r="F1279">
        <f t="shared" si="140"/>
        <v>6</v>
      </c>
      <c r="G1279">
        <f t="shared" si="141"/>
        <v>19</v>
      </c>
      <c r="I1279" s="1" t="s">
        <v>1631</v>
      </c>
      <c r="J1279">
        <f t="shared" si="142"/>
        <v>6</v>
      </c>
      <c r="K1279" s="35" t="str">
        <f t="shared" si="143"/>
        <v>.</v>
      </c>
      <c r="L1279" s="34" t="str">
        <f t="shared" si="144"/>
        <v>.</v>
      </c>
    </row>
    <row r="1280" spans="2:12" ht="12.75" hidden="1" customHeight="1" outlineLevel="1" x14ac:dyDescent="0.2">
      <c r="B1280">
        <v>1278</v>
      </c>
      <c r="C1280" t="s">
        <v>1632</v>
      </c>
      <c r="D1280" s="2" t="str">
        <f t="shared" si="145"/>
        <v>-</v>
      </c>
      <c r="E1280">
        <f t="shared" si="139"/>
        <v>11</v>
      </c>
      <c r="F1280">
        <f t="shared" si="140"/>
        <v>572</v>
      </c>
      <c r="G1280">
        <f t="shared" si="141"/>
        <v>1778</v>
      </c>
      <c r="I1280" t="s">
        <v>1632</v>
      </c>
      <c r="J1280">
        <f t="shared" si="142"/>
        <v>572</v>
      </c>
      <c r="K1280" s="35" t="str">
        <f t="shared" si="143"/>
        <v>.</v>
      </c>
      <c r="L1280" s="34" t="str">
        <f t="shared" si="144"/>
        <v>.</v>
      </c>
    </row>
    <row r="1281" spans="2:13" ht="12.75" hidden="1" customHeight="1" outlineLevel="1" x14ac:dyDescent="0.2">
      <c r="B1281">
        <v>1279</v>
      </c>
      <c r="C1281" t="s">
        <v>1237</v>
      </c>
      <c r="D1281" s="2" t="str">
        <f t="shared" si="145"/>
        <v>-</v>
      </c>
      <c r="E1281">
        <f t="shared" si="139"/>
        <v>11</v>
      </c>
      <c r="F1281">
        <f t="shared" si="140"/>
        <v>1</v>
      </c>
      <c r="G1281">
        <f t="shared" si="141"/>
        <v>4</v>
      </c>
      <c r="I1281" s="1" t="s">
        <v>2496</v>
      </c>
      <c r="J1281">
        <f t="shared" si="142"/>
        <v>15</v>
      </c>
      <c r="K1281" s="35" t="str">
        <f t="shared" si="143"/>
        <v>.</v>
      </c>
      <c r="L1281" s="34" t="str">
        <f t="shared" si="144"/>
        <v>.</v>
      </c>
    </row>
    <row r="1282" spans="2:13" ht="12.75" hidden="1" customHeight="1" outlineLevel="1" x14ac:dyDescent="0.2">
      <c r="B1282">
        <v>1280</v>
      </c>
      <c r="C1282" t="s">
        <v>1238</v>
      </c>
      <c r="D1282" s="2" t="str">
        <f t="shared" si="145"/>
        <v>-</v>
      </c>
      <c r="E1282">
        <f t="shared" si="139"/>
        <v>11</v>
      </c>
      <c r="F1282">
        <f t="shared" si="140"/>
        <v>2</v>
      </c>
      <c r="G1282">
        <f t="shared" si="141"/>
        <v>7</v>
      </c>
      <c r="I1282" s="1" t="s">
        <v>1238</v>
      </c>
      <c r="J1282">
        <f t="shared" si="142"/>
        <v>2</v>
      </c>
      <c r="K1282" s="35" t="str">
        <f t="shared" si="143"/>
        <v>.</v>
      </c>
      <c r="L1282" s="34" t="str">
        <f t="shared" si="144"/>
        <v>.</v>
      </c>
    </row>
    <row r="1283" spans="2:13" ht="12.75" hidden="1" customHeight="1" outlineLevel="1" x14ac:dyDescent="0.2">
      <c r="B1283">
        <v>1281</v>
      </c>
      <c r="C1283" t="s">
        <v>1239</v>
      </c>
      <c r="D1283" s="2" t="str">
        <f t="shared" si="145"/>
        <v>-</v>
      </c>
      <c r="E1283">
        <f t="shared" si="139"/>
        <v>11</v>
      </c>
      <c r="F1283">
        <f t="shared" si="140"/>
        <v>3</v>
      </c>
      <c r="G1283">
        <f t="shared" si="141"/>
        <v>10</v>
      </c>
      <c r="I1283" s="1" t="s">
        <v>1239</v>
      </c>
      <c r="J1283">
        <f t="shared" si="142"/>
        <v>3</v>
      </c>
      <c r="K1283" s="35" t="str">
        <f t="shared" si="143"/>
        <v>.</v>
      </c>
      <c r="L1283" s="34" t="str">
        <f t="shared" si="144"/>
        <v>.</v>
      </c>
    </row>
    <row r="1284" spans="2:13" ht="12.75" hidden="1" customHeight="1" outlineLevel="1" x14ac:dyDescent="0.2">
      <c r="B1284">
        <v>1282</v>
      </c>
      <c r="C1284" t="s">
        <v>1240</v>
      </c>
      <c r="D1284" s="2" t="str">
        <f t="shared" si="145"/>
        <v>-</v>
      </c>
      <c r="E1284">
        <f t="shared" ref="E1284:E1347" si="146">IF(D1284="-",E1285,E1285+1)</f>
        <v>11</v>
      </c>
      <c r="F1284">
        <f t="shared" si="140"/>
        <v>2</v>
      </c>
      <c r="G1284">
        <f t="shared" si="141"/>
        <v>7</v>
      </c>
      <c r="I1284" s="1" t="s">
        <v>1240</v>
      </c>
      <c r="J1284">
        <f t="shared" si="142"/>
        <v>2</v>
      </c>
      <c r="K1284" s="35" t="str">
        <f t="shared" si="143"/>
        <v>.</v>
      </c>
      <c r="L1284" s="34" t="str">
        <f t="shared" si="144"/>
        <v>.</v>
      </c>
    </row>
    <row r="1285" spans="2:13" ht="12.75" customHeight="1" collapsed="1" x14ac:dyDescent="0.2">
      <c r="B1285">
        <v>1283</v>
      </c>
      <c r="D1285" s="2">
        <f t="shared" si="145"/>
        <v>1283</v>
      </c>
      <c r="E1285">
        <f t="shared" si="146"/>
        <v>11</v>
      </c>
      <c r="F1285" t="str">
        <f t="shared" ref="F1285:F1348" si="147">IF(C1285&lt;&gt;"",MID(C1285,FIND("^",C1285)+1,FIND("-",C1285)-FIND("^",C1285)-1)+0,"&lt;&lt;&lt; unknown")</f>
        <v>&lt;&lt;&lt; unknown</v>
      </c>
      <c r="G1285" t="str">
        <f t="shared" ref="G1285:G1348" si="148">IF(C1285&lt;&gt;"",CEILING(LOG(2,10)+LOG(B1285,10)*F1285,1),"&lt;&lt;&lt; unknown")</f>
        <v>&lt;&lt;&lt; unknown</v>
      </c>
      <c r="J1285" t="str">
        <f t="shared" ref="J1285:J1348" si="149">IF(I1285&lt;&gt;"",MID(I1285,FIND("^",I1285)+1,FIND("-",I1285)-FIND("^",I1285)-1)+0,"&lt;&lt;&lt; unknown")</f>
        <v>&lt;&lt;&lt; unknown</v>
      </c>
      <c r="K1285" s="35" t="str">
        <f t="shared" ref="K1285:K1348" si="150">IF(AND(C1285=I1285,ISNUMBER(F1285),F1285&gt;1),".",IF(I1285&lt;&gt;"",IF(AND(ISNUMBER(F1285),ISNUMBER(J1285),F1285=1,J1285&gt;=2,MID(I1285,3,FIND("^",I1285)-3)+0=B1285),".","&lt;&lt;&lt;&lt;&lt; grrr"),"&lt;&lt;&lt;&lt;&lt; grrr"))</f>
        <v>&lt;&lt;&lt;&lt;&lt; grrr</v>
      </c>
      <c r="L1285" s="34" t="str">
        <f t="shared" ref="L1285:L1348" si="151">IF(AND(F1285=1,ISNUMBER(J1285),J1285&gt;$L$2),"&lt;&lt;here",".")</f>
        <v>.</v>
      </c>
      <c r="M1285" s="3" t="s">
        <v>2694</v>
      </c>
    </row>
    <row r="1286" spans="2:13" ht="12.75" hidden="1" customHeight="1" outlineLevel="1" x14ac:dyDescent="0.2">
      <c r="B1286">
        <v>1284</v>
      </c>
      <c r="C1286" t="s">
        <v>1633</v>
      </c>
      <c r="D1286" s="2" t="str">
        <f t="shared" si="145"/>
        <v>-</v>
      </c>
      <c r="E1286">
        <f t="shared" si="146"/>
        <v>10</v>
      </c>
      <c r="F1286">
        <f t="shared" si="147"/>
        <v>29</v>
      </c>
      <c r="G1286">
        <f t="shared" si="148"/>
        <v>91</v>
      </c>
      <c r="I1286" s="1" t="s">
        <v>1633</v>
      </c>
      <c r="J1286">
        <f t="shared" si="149"/>
        <v>29</v>
      </c>
      <c r="K1286" s="35" t="str">
        <f t="shared" si="150"/>
        <v>.</v>
      </c>
      <c r="L1286" s="34" t="str">
        <f t="shared" si="151"/>
        <v>.</v>
      </c>
    </row>
    <row r="1287" spans="2:13" ht="12.75" hidden="1" customHeight="1" outlineLevel="1" x14ac:dyDescent="0.2">
      <c r="B1287">
        <v>1285</v>
      </c>
      <c r="C1287" t="s">
        <v>1241</v>
      </c>
      <c r="D1287" s="2" t="str">
        <f t="shared" si="145"/>
        <v>-</v>
      </c>
      <c r="E1287">
        <f t="shared" si="146"/>
        <v>10</v>
      </c>
      <c r="F1287">
        <f t="shared" si="147"/>
        <v>2</v>
      </c>
      <c r="G1287">
        <f t="shared" si="148"/>
        <v>7</v>
      </c>
      <c r="I1287" s="1" t="s">
        <v>1241</v>
      </c>
      <c r="J1287">
        <f t="shared" si="149"/>
        <v>2</v>
      </c>
      <c r="K1287" s="35" t="str">
        <f t="shared" si="150"/>
        <v>.</v>
      </c>
      <c r="L1287" s="34" t="str">
        <f t="shared" si="151"/>
        <v>.</v>
      </c>
    </row>
    <row r="1288" spans="2:13" ht="12.75" hidden="1" customHeight="1" outlineLevel="1" x14ac:dyDescent="0.2">
      <c r="B1288">
        <v>1286</v>
      </c>
      <c r="C1288" t="s">
        <v>1634</v>
      </c>
      <c r="D1288" s="2" t="str">
        <f t="shared" si="145"/>
        <v>-</v>
      </c>
      <c r="E1288">
        <f t="shared" si="146"/>
        <v>10</v>
      </c>
      <c r="F1288">
        <f t="shared" si="147"/>
        <v>4</v>
      </c>
      <c r="G1288">
        <f t="shared" si="148"/>
        <v>13</v>
      </c>
      <c r="I1288" s="1" t="s">
        <v>1634</v>
      </c>
      <c r="J1288">
        <f t="shared" si="149"/>
        <v>4</v>
      </c>
      <c r="K1288" s="35" t="str">
        <f t="shared" si="150"/>
        <v>.</v>
      </c>
      <c r="L1288" s="34" t="str">
        <f t="shared" si="151"/>
        <v>.</v>
      </c>
    </row>
    <row r="1289" spans="2:13" ht="12.75" hidden="1" customHeight="1" outlineLevel="1" x14ac:dyDescent="0.2">
      <c r="B1289">
        <v>1287</v>
      </c>
      <c r="C1289" t="s">
        <v>1242</v>
      </c>
      <c r="D1289" s="2" t="str">
        <f t="shared" si="145"/>
        <v>-</v>
      </c>
      <c r="E1289">
        <f t="shared" si="146"/>
        <v>10</v>
      </c>
      <c r="F1289">
        <f t="shared" si="147"/>
        <v>2</v>
      </c>
      <c r="G1289">
        <f t="shared" si="148"/>
        <v>7</v>
      </c>
      <c r="I1289" s="1" t="s">
        <v>1242</v>
      </c>
      <c r="J1289">
        <f t="shared" si="149"/>
        <v>2</v>
      </c>
      <c r="K1289" s="35" t="str">
        <f t="shared" si="150"/>
        <v>.</v>
      </c>
      <c r="L1289" s="34" t="str">
        <f t="shared" si="151"/>
        <v>.</v>
      </c>
    </row>
    <row r="1290" spans="2:13" ht="12.75" hidden="1" customHeight="1" outlineLevel="1" x14ac:dyDescent="0.2">
      <c r="B1290">
        <v>1288</v>
      </c>
      <c r="C1290" t="s">
        <v>1243</v>
      </c>
      <c r="D1290" s="2" t="str">
        <f t="shared" si="145"/>
        <v>-</v>
      </c>
      <c r="E1290">
        <f t="shared" si="146"/>
        <v>10</v>
      </c>
      <c r="F1290">
        <f t="shared" si="147"/>
        <v>2</v>
      </c>
      <c r="G1290">
        <f t="shared" si="148"/>
        <v>7</v>
      </c>
      <c r="I1290" s="1" t="s">
        <v>1243</v>
      </c>
      <c r="J1290">
        <f t="shared" si="149"/>
        <v>2</v>
      </c>
      <c r="K1290" s="35" t="str">
        <f t="shared" si="150"/>
        <v>.</v>
      </c>
      <c r="L1290" s="34" t="str">
        <f t="shared" si="151"/>
        <v>.</v>
      </c>
    </row>
    <row r="1291" spans="2:13" ht="12.75" hidden="1" customHeight="1" outlineLevel="1" x14ac:dyDescent="0.2">
      <c r="B1291">
        <v>1289</v>
      </c>
      <c r="C1291" t="s">
        <v>1635</v>
      </c>
      <c r="D1291" s="2" t="str">
        <f t="shared" si="145"/>
        <v>-</v>
      </c>
      <c r="E1291">
        <f t="shared" si="146"/>
        <v>10</v>
      </c>
      <c r="F1291">
        <f t="shared" si="147"/>
        <v>182</v>
      </c>
      <c r="G1291">
        <f t="shared" si="148"/>
        <v>567</v>
      </c>
      <c r="I1291" t="s">
        <v>1635</v>
      </c>
      <c r="J1291">
        <f t="shared" si="149"/>
        <v>182</v>
      </c>
      <c r="K1291" s="35" t="str">
        <f t="shared" si="150"/>
        <v>.</v>
      </c>
      <c r="L1291" s="34" t="str">
        <f t="shared" si="151"/>
        <v>.</v>
      </c>
    </row>
    <row r="1292" spans="2:13" ht="12.75" hidden="1" customHeight="1" outlineLevel="1" x14ac:dyDescent="0.2">
      <c r="B1292">
        <v>1290</v>
      </c>
      <c r="C1292" t="s">
        <v>1244</v>
      </c>
      <c r="D1292" s="2" t="str">
        <f t="shared" si="145"/>
        <v>-</v>
      </c>
      <c r="E1292">
        <f t="shared" si="146"/>
        <v>10</v>
      </c>
      <c r="F1292">
        <f t="shared" si="147"/>
        <v>1</v>
      </c>
      <c r="G1292">
        <f t="shared" si="148"/>
        <v>4</v>
      </c>
      <c r="I1292" s="1" t="s">
        <v>2497</v>
      </c>
      <c r="J1292">
        <f t="shared" si="149"/>
        <v>48</v>
      </c>
      <c r="K1292" s="35" t="str">
        <f t="shared" si="150"/>
        <v>.</v>
      </c>
      <c r="L1292" s="34" t="str">
        <f t="shared" si="151"/>
        <v>.</v>
      </c>
    </row>
    <row r="1293" spans="2:13" ht="12.75" hidden="1" customHeight="1" outlineLevel="1" x14ac:dyDescent="0.2">
      <c r="B1293">
        <v>1291</v>
      </c>
      <c r="C1293" t="s">
        <v>1636</v>
      </c>
      <c r="D1293" s="2" t="str">
        <f t="shared" si="145"/>
        <v>-</v>
      </c>
      <c r="E1293">
        <f t="shared" si="146"/>
        <v>10</v>
      </c>
      <c r="F1293">
        <f t="shared" si="147"/>
        <v>6</v>
      </c>
      <c r="G1293">
        <f t="shared" si="148"/>
        <v>19</v>
      </c>
      <c r="I1293" s="1" t="s">
        <v>1636</v>
      </c>
      <c r="J1293">
        <f t="shared" si="149"/>
        <v>6</v>
      </c>
      <c r="K1293" s="35" t="str">
        <f t="shared" si="150"/>
        <v>.</v>
      </c>
      <c r="L1293" s="34" t="str">
        <f t="shared" si="151"/>
        <v>.</v>
      </c>
    </row>
    <row r="1294" spans="2:13" ht="12.75" hidden="1" customHeight="1" outlineLevel="1" x14ac:dyDescent="0.2">
      <c r="B1294">
        <v>1292</v>
      </c>
      <c r="C1294" t="s">
        <v>1245</v>
      </c>
      <c r="D1294" s="2" t="str">
        <f t="shared" si="145"/>
        <v>-</v>
      </c>
      <c r="E1294">
        <f t="shared" si="146"/>
        <v>10</v>
      </c>
      <c r="F1294">
        <f t="shared" si="147"/>
        <v>2</v>
      </c>
      <c r="G1294">
        <f t="shared" si="148"/>
        <v>7</v>
      </c>
      <c r="I1294" s="1" t="s">
        <v>1245</v>
      </c>
      <c r="J1294">
        <f t="shared" si="149"/>
        <v>2</v>
      </c>
      <c r="K1294" s="35" t="str">
        <f t="shared" si="150"/>
        <v>.</v>
      </c>
      <c r="L1294" s="34" t="str">
        <f t="shared" si="151"/>
        <v>.</v>
      </c>
    </row>
    <row r="1295" spans="2:13" ht="12.75" hidden="1" customHeight="1" outlineLevel="1" x14ac:dyDescent="0.2">
      <c r="B1295">
        <v>1293</v>
      </c>
      <c r="C1295" t="s">
        <v>1637</v>
      </c>
      <c r="D1295" s="2" t="str">
        <f t="shared" si="145"/>
        <v>-</v>
      </c>
      <c r="E1295">
        <f t="shared" si="146"/>
        <v>10</v>
      </c>
      <c r="F1295">
        <f t="shared" si="147"/>
        <v>12</v>
      </c>
      <c r="G1295">
        <f t="shared" si="148"/>
        <v>38</v>
      </c>
      <c r="I1295" s="1" t="s">
        <v>1637</v>
      </c>
      <c r="J1295">
        <f t="shared" si="149"/>
        <v>12</v>
      </c>
      <c r="K1295" s="35" t="str">
        <f t="shared" si="150"/>
        <v>.</v>
      </c>
      <c r="L1295" s="34" t="str">
        <f t="shared" si="151"/>
        <v>.</v>
      </c>
    </row>
    <row r="1296" spans="2:13" ht="12.75" hidden="1" customHeight="1" outlineLevel="1" x14ac:dyDescent="0.2">
      <c r="B1296">
        <v>1294</v>
      </c>
      <c r="C1296" t="s">
        <v>1638</v>
      </c>
      <c r="D1296" s="2" t="str">
        <f t="shared" si="145"/>
        <v>-</v>
      </c>
      <c r="E1296">
        <f t="shared" si="146"/>
        <v>10</v>
      </c>
      <c r="F1296">
        <f t="shared" si="147"/>
        <v>11</v>
      </c>
      <c r="G1296">
        <f t="shared" si="148"/>
        <v>35</v>
      </c>
      <c r="I1296" s="1" t="s">
        <v>1638</v>
      </c>
      <c r="J1296">
        <f t="shared" si="149"/>
        <v>11</v>
      </c>
      <c r="K1296" s="35" t="str">
        <f t="shared" si="150"/>
        <v>.</v>
      </c>
      <c r="L1296" s="34" t="str">
        <f t="shared" si="151"/>
        <v>.</v>
      </c>
    </row>
    <row r="1297" spans="2:12" ht="12.75" hidden="1" customHeight="1" outlineLevel="1" x14ac:dyDescent="0.2">
      <c r="B1297">
        <v>1295</v>
      </c>
      <c r="C1297" t="s">
        <v>1639</v>
      </c>
      <c r="D1297" s="2" t="str">
        <f t="shared" si="145"/>
        <v>-</v>
      </c>
      <c r="E1297">
        <f t="shared" si="146"/>
        <v>10</v>
      </c>
      <c r="F1297">
        <f t="shared" si="147"/>
        <v>4</v>
      </c>
      <c r="G1297">
        <f t="shared" si="148"/>
        <v>13</v>
      </c>
      <c r="I1297" s="1" t="s">
        <v>1639</v>
      </c>
      <c r="J1297">
        <f t="shared" si="149"/>
        <v>4</v>
      </c>
      <c r="K1297" s="35" t="str">
        <f t="shared" si="150"/>
        <v>.</v>
      </c>
      <c r="L1297" s="34" t="str">
        <f t="shared" si="151"/>
        <v>.</v>
      </c>
    </row>
    <row r="1298" spans="2:12" ht="12.75" hidden="1" customHeight="1" outlineLevel="1" x14ac:dyDescent="0.2">
      <c r="B1298">
        <v>1296</v>
      </c>
      <c r="C1298" t="s">
        <v>1246</v>
      </c>
      <c r="D1298" s="2" t="str">
        <f t="shared" si="145"/>
        <v>-</v>
      </c>
      <c r="E1298">
        <f t="shared" si="146"/>
        <v>10</v>
      </c>
      <c r="F1298">
        <f t="shared" si="147"/>
        <v>1</v>
      </c>
      <c r="G1298">
        <f t="shared" si="148"/>
        <v>4</v>
      </c>
      <c r="I1298" s="1" t="s">
        <v>2498</v>
      </c>
      <c r="J1298">
        <f t="shared" si="149"/>
        <v>3</v>
      </c>
      <c r="K1298" s="35" t="str">
        <f t="shared" si="150"/>
        <v>.</v>
      </c>
      <c r="L1298" s="34" t="str">
        <f t="shared" si="151"/>
        <v>.</v>
      </c>
    </row>
    <row r="1299" spans="2:12" ht="12.75" customHeight="1" collapsed="1" x14ac:dyDescent="0.2">
      <c r="B1299">
        <v>1297</v>
      </c>
      <c r="C1299" t="s">
        <v>1247</v>
      </c>
      <c r="D1299" s="2" t="str">
        <f t="shared" si="145"/>
        <v>-</v>
      </c>
      <c r="E1299">
        <f t="shared" si="146"/>
        <v>10</v>
      </c>
      <c r="F1299">
        <f t="shared" si="147"/>
        <v>1</v>
      </c>
      <c r="G1299">
        <f t="shared" si="148"/>
        <v>4</v>
      </c>
      <c r="I1299" t="s">
        <v>2704</v>
      </c>
      <c r="J1299">
        <f>IF(I1299&lt;&gt;"",MID(I1299,FIND("^",I1299)+1,FIND("-",I1299)-FIND("^",I1299)-1)+0,"&lt;&lt;&lt; unknown")</f>
        <v>19840</v>
      </c>
      <c r="K1299" s="35" t="str">
        <f t="shared" si="150"/>
        <v>.</v>
      </c>
      <c r="L1299" s="34" t="str">
        <f t="shared" si="151"/>
        <v>&lt;&lt;here</v>
      </c>
    </row>
    <row r="1300" spans="2:12" ht="12.75" hidden="1" customHeight="1" outlineLevel="1" x14ac:dyDescent="0.2">
      <c r="B1300">
        <v>1298</v>
      </c>
      <c r="C1300" t="s">
        <v>1640</v>
      </c>
      <c r="D1300" s="2" t="str">
        <f t="shared" si="145"/>
        <v>-</v>
      </c>
      <c r="E1300">
        <f t="shared" si="146"/>
        <v>10</v>
      </c>
      <c r="F1300">
        <f t="shared" si="147"/>
        <v>6</v>
      </c>
      <c r="G1300">
        <f t="shared" si="148"/>
        <v>19</v>
      </c>
      <c r="I1300" s="1" t="s">
        <v>1640</v>
      </c>
      <c r="J1300">
        <f t="shared" si="149"/>
        <v>6</v>
      </c>
      <c r="K1300" s="35" t="str">
        <f t="shared" si="150"/>
        <v>.</v>
      </c>
      <c r="L1300" s="34" t="str">
        <f t="shared" si="151"/>
        <v>.</v>
      </c>
    </row>
    <row r="1301" spans="2:12" ht="12.75" hidden="1" customHeight="1" outlineLevel="1" x14ac:dyDescent="0.2">
      <c r="B1301">
        <v>1299</v>
      </c>
      <c r="C1301" t="s">
        <v>1641</v>
      </c>
      <c r="D1301" s="2" t="str">
        <f t="shared" si="145"/>
        <v>-</v>
      </c>
      <c r="E1301">
        <f t="shared" si="146"/>
        <v>10</v>
      </c>
      <c r="F1301">
        <f t="shared" si="147"/>
        <v>11</v>
      </c>
      <c r="G1301">
        <f t="shared" si="148"/>
        <v>35</v>
      </c>
      <c r="I1301" s="1" t="s">
        <v>1641</v>
      </c>
      <c r="J1301">
        <f t="shared" si="149"/>
        <v>11</v>
      </c>
      <c r="K1301" s="35" t="str">
        <f t="shared" si="150"/>
        <v>.</v>
      </c>
      <c r="L1301" s="34" t="str">
        <f t="shared" si="151"/>
        <v>.</v>
      </c>
    </row>
    <row r="1302" spans="2:12" ht="12.75" hidden="1" customHeight="1" outlineLevel="1" x14ac:dyDescent="0.2">
      <c r="B1302">
        <v>1300</v>
      </c>
      <c r="C1302" t="s">
        <v>1642</v>
      </c>
      <c r="D1302" s="2" t="str">
        <f t="shared" si="145"/>
        <v>-</v>
      </c>
      <c r="E1302">
        <f t="shared" si="146"/>
        <v>10</v>
      </c>
      <c r="F1302">
        <f t="shared" si="147"/>
        <v>658</v>
      </c>
      <c r="G1302">
        <f t="shared" si="148"/>
        <v>2050</v>
      </c>
      <c r="I1302" t="s">
        <v>1642</v>
      </c>
      <c r="J1302">
        <f t="shared" si="149"/>
        <v>658</v>
      </c>
      <c r="K1302" s="35" t="str">
        <f t="shared" si="150"/>
        <v>.</v>
      </c>
      <c r="L1302" s="34" t="str">
        <f t="shared" si="151"/>
        <v>.</v>
      </c>
    </row>
    <row r="1303" spans="2:12" ht="12.75" hidden="1" customHeight="1" outlineLevel="1" x14ac:dyDescent="0.2">
      <c r="B1303">
        <v>1301</v>
      </c>
      <c r="C1303" t="s">
        <v>1248</v>
      </c>
      <c r="D1303" s="2" t="str">
        <f t="shared" si="145"/>
        <v>-</v>
      </c>
      <c r="E1303">
        <f t="shared" si="146"/>
        <v>10</v>
      </c>
      <c r="F1303">
        <f t="shared" si="147"/>
        <v>2</v>
      </c>
      <c r="G1303">
        <f t="shared" si="148"/>
        <v>7</v>
      </c>
      <c r="I1303" s="1" t="s">
        <v>1248</v>
      </c>
      <c r="J1303">
        <f t="shared" si="149"/>
        <v>2</v>
      </c>
      <c r="K1303" s="35" t="str">
        <f t="shared" si="150"/>
        <v>.</v>
      </c>
      <c r="L1303" s="34" t="str">
        <f t="shared" si="151"/>
        <v>.</v>
      </c>
    </row>
    <row r="1304" spans="2:12" ht="12.75" hidden="1" customHeight="1" outlineLevel="1" x14ac:dyDescent="0.2">
      <c r="B1304">
        <v>1302</v>
      </c>
      <c r="C1304" t="s">
        <v>1643</v>
      </c>
      <c r="D1304" s="2" t="str">
        <f t="shared" si="145"/>
        <v>-</v>
      </c>
      <c r="E1304">
        <f t="shared" si="146"/>
        <v>10</v>
      </c>
      <c r="F1304">
        <f t="shared" si="147"/>
        <v>49</v>
      </c>
      <c r="G1304">
        <f t="shared" si="148"/>
        <v>153</v>
      </c>
      <c r="I1304" s="1" t="s">
        <v>1643</v>
      </c>
      <c r="J1304">
        <f t="shared" si="149"/>
        <v>49</v>
      </c>
      <c r="K1304" s="35" t="str">
        <f t="shared" si="150"/>
        <v>.</v>
      </c>
      <c r="L1304" s="34" t="str">
        <f t="shared" si="151"/>
        <v>.</v>
      </c>
    </row>
    <row r="1305" spans="2:12" ht="12.75" hidden="1" customHeight="1" outlineLevel="1" x14ac:dyDescent="0.2">
      <c r="B1305">
        <v>1303</v>
      </c>
      <c r="C1305" t="s">
        <v>1644</v>
      </c>
      <c r="D1305" s="2" t="str">
        <f t="shared" si="145"/>
        <v>-</v>
      </c>
      <c r="E1305">
        <f t="shared" si="146"/>
        <v>10</v>
      </c>
      <c r="F1305">
        <f t="shared" si="147"/>
        <v>4</v>
      </c>
      <c r="G1305">
        <f t="shared" si="148"/>
        <v>13</v>
      </c>
      <c r="I1305" s="1" t="s">
        <v>1644</v>
      </c>
      <c r="J1305">
        <f t="shared" si="149"/>
        <v>4</v>
      </c>
      <c r="K1305" s="35" t="str">
        <f t="shared" si="150"/>
        <v>.</v>
      </c>
      <c r="L1305" s="34" t="str">
        <f t="shared" si="151"/>
        <v>.</v>
      </c>
    </row>
    <row r="1306" spans="2:12" ht="12.75" hidden="1" customHeight="1" outlineLevel="1" x14ac:dyDescent="0.2">
      <c r="B1306">
        <v>1304</v>
      </c>
      <c r="C1306" t="s">
        <v>1645</v>
      </c>
      <c r="D1306" s="2" t="str">
        <f t="shared" si="145"/>
        <v>-</v>
      </c>
      <c r="E1306">
        <f t="shared" si="146"/>
        <v>10</v>
      </c>
      <c r="F1306">
        <f t="shared" si="147"/>
        <v>456</v>
      </c>
      <c r="G1306">
        <f t="shared" si="148"/>
        <v>1421</v>
      </c>
      <c r="I1306" t="s">
        <v>1645</v>
      </c>
      <c r="J1306">
        <f t="shared" si="149"/>
        <v>456</v>
      </c>
      <c r="K1306" s="35" t="str">
        <f t="shared" si="150"/>
        <v>.</v>
      </c>
      <c r="L1306" s="34" t="str">
        <f t="shared" si="151"/>
        <v>.</v>
      </c>
    </row>
    <row r="1307" spans="2:12" ht="12.75" hidden="1" customHeight="1" outlineLevel="1" x14ac:dyDescent="0.2">
      <c r="B1307">
        <v>1305</v>
      </c>
      <c r="C1307" t="s">
        <v>1249</v>
      </c>
      <c r="D1307" s="2" t="str">
        <f t="shared" si="145"/>
        <v>-</v>
      </c>
      <c r="E1307">
        <f t="shared" si="146"/>
        <v>10</v>
      </c>
      <c r="F1307">
        <f t="shared" si="147"/>
        <v>1</v>
      </c>
      <c r="G1307">
        <f t="shared" si="148"/>
        <v>4</v>
      </c>
      <c r="I1307" s="1" t="s">
        <v>2499</v>
      </c>
      <c r="J1307">
        <f t="shared" si="149"/>
        <v>2</v>
      </c>
      <c r="K1307" s="35" t="str">
        <f t="shared" si="150"/>
        <v>.</v>
      </c>
      <c r="L1307" s="34" t="str">
        <f t="shared" si="151"/>
        <v>.</v>
      </c>
    </row>
    <row r="1308" spans="2:12" ht="12.75" hidden="1" customHeight="1" outlineLevel="1" x14ac:dyDescent="0.2">
      <c r="B1308">
        <v>1306</v>
      </c>
      <c r="C1308" t="s">
        <v>1646</v>
      </c>
      <c r="D1308" s="2" t="str">
        <f t="shared" si="145"/>
        <v>-</v>
      </c>
      <c r="E1308">
        <f t="shared" si="146"/>
        <v>10</v>
      </c>
      <c r="F1308">
        <f t="shared" si="147"/>
        <v>101</v>
      </c>
      <c r="G1308">
        <f t="shared" si="148"/>
        <v>316</v>
      </c>
      <c r="I1308" t="s">
        <v>1646</v>
      </c>
      <c r="J1308">
        <f t="shared" si="149"/>
        <v>101</v>
      </c>
      <c r="K1308" s="35" t="str">
        <f t="shared" si="150"/>
        <v>.</v>
      </c>
      <c r="L1308" s="34" t="str">
        <f t="shared" si="151"/>
        <v>.</v>
      </c>
    </row>
    <row r="1309" spans="2:12" ht="12.75" hidden="1" customHeight="1" outlineLevel="1" x14ac:dyDescent="0.2">
      <c r="B1309">
        <v>1307</v>
      </c>
      <c r="C1309" t="s">
        <v>1647</v>
      </c>
      <c r="D1309" s="2" t="str">
        <f t="shared" si="145"/>
        <v>-</v>
      </c>
      <c r="E1309">
        <f t="shared" si="146"/>
        <v>10</v>
      </c>
      <c r="F1309">
        <f t="shared" si="147"/>
        <v>36</v>
      </c>
      <c r="G1309">
        <f t="shared" si="148"/>
        <v>113</v>
      </c>
      <c r="I1309" s="1" t="s">
        <v>1647</v>
      </c>
      <c r="J1309">
        <f t="shared" si="149"/>
        <v>36</v>
      </c>
      <c r="K1309" s="35" t="str">
        <f t="shared" si="150"/>
        <v>.</v>
      </c>
      <c r="L1309" s="34" t="str">
        <f t="shared" si="151"/>
        <v>.</v>
      </c>
    </row>
    <row r="1310" spans="2:12" ht="12.75" hidden="1" customHeight="1" outlineLevel="1" x14ac:dyDescent="0.2">
      <c r="B1310">
        <v>1308</v>
      </c>
      <c r="C1310" t="s">
        <v>1250</v>
      </c>
      <c r="D1310" s="2" t="str">
        <f t="shared" si="145"/>
        <v>-</v>
      </c>
      <c r="E1310">
        <f t="shared" si="146"/>
        <v>10</v>
      </c>
      <c r="F1310">
        <f t="shared" si="147"/>
        <v>3</v>
      </c>
      <c r="G1310">
        <f t="shared" si="148"/>
        <v>10</v>
      </c>
      <c r="I1310" s="1" t="s">
        <v>1250</v>
      </c>
      <c r="J1310">
        <f t="shared" si="149"/>
        <v>3</v>
      </c>
      <c r="K1310" s="35" t="str">
        <f t="shared" si="150"/>
        <v>.</v>
      </c>
      <c r="L1310" s="34" t="str">
        <f t="shared" si="151"/>
        <v>.</v>
      </c>
    </row>
    <row r="1311" spans="2:12" ht="12.75" hidden="1" customHeight="1" outlineLevel="1" x14ac:dyDescent="0.2">
      <c r="B1311">
        <v>1309</v>
      </c>
      <c r="C1311" t="s">
        <v>1251</v>
      </c>
      <c r="D1311" s="2" t="str">
        <f t="shared" si="145"/>
        <v>-</v>
      </c>
      <c r="E1311">
        <f t="shared" si="146"/>
        <v>10</v>
      </c>
      <c r="F1311">
        <f t="shared" si="147"/>
        <v>1</v>
      </c>
      <c r="G1311">
        <f t="shared" si="148"/>
        <v>4</v>
      </c>
      <c r="I1311" s="1" t="s">
        <v>2500</v>
      </c>
      <c r="J1311">
        <f t="shared" si="149"/>
        <v>4</v>
      </c>
      <c r="K1311" s="35" t="str">
        <f t="shared" si="150"/>
        <v>.</v>
      </c>
      <c r="L1311" s="34" t="str">
        <f t="shared" si="151"/>
        <v>.</v>
      </c>
    </row>
    <row r="1312" spans="2:12" ht="12.75" hidden="1" customHeight="1" outlineLevel="1" x14ac:dyDescent="0.2">
      <c r="B1312">
        <v>1310</v>
      </c>
      <c r="C1312" t="s">
        <v>1648</v>
      </c>
      <c r="D1312" s="2" t="str">
        <f t="shared" si="145"/>
        <v>-</v>
      </c>
      <c r="E1312">
        <f t="shared" si="146"/>
        <v>10</v>
      </c>
      <c r="F1312">
        <f t="shared" si="147"/>
        <v>26</v>
      </c>
      <c r="G1312">
        <f t="shared" si="148"/>
        <v>82</v>
      </c>
      <c r="I1312" s="1" t="s">
        <v>1648</v>
      </c>
      <c r="J1312">
        <f t="shared" si="149"/>
        <v>26</v>
      </c>
      <c r="K1312" s="35" t="str">
        <f t="shared" si="150"/>
        <v>.</v>
      </c>
      <c r="L1312" s="34" t="str">
        <f t="shared" si="151"/>
        <v>.</v>
      </c>
    </row>
    <row r="1313" spans="2:12" ht="12.75" hidden="1" customHeight="1" outlineLevel="1" x14ac:dyDescent="0.2">
      <c r="B1313">
        <v>1311</v>
      </c>
      <c r="C1313" t="s">
        <v>1252</v>
      </c>
      <c r="D1313" s="2" t="str">
        <f t="shared" si="145"/>
        <v>-</v>
      </c>
      <c r="E1313">
        <f t="shared" si="146"/>
        <v>10</v>
      </c>
      <c r="F1313">
        <f t="shared" si="147"/>
        <v>1</v>
      </c>
      <c r="G1313">
        <f t="shared" si="148"/>
        <v>4</v>
      </c>
      <c r="I1313" s="1" t="s">
        <v>2501</v>
      </c>
      <c r="J1313">
        <f t="shared" si="149"/>
        <v>4</v>
      </c>
      <c r="K1313" s="35" t="str">
        <f t="shared" si="150"/>
        <v>.</v>
      </c>
      <c r="L1313" s="34" t="str">
        <f t="shared" si="151"/>
        <v>.</v>
      </c>
    </row>
    <row r="1314" spans="2:12" ht="12.75" hidden="1" customHeight="1" outlineLevel="1" x14ac:dyDescent="0.2">
      <c r="B1314">
        <v>1312</v>
      </c>
      <c r="C1314" t="s">
        <v>1649</v>
      </c>
      <c r="D1314" s="2" t="str">
        <f t="shared" si="145"/>
        <v>-</v>
      </c>
      <c r="E1314">
        <f t="shared" si="146"/>
        <v>10</v>
      </c>
      <c r="F1314">
        <f t="shared" si="147"/>
        <v>13</v>
      </c>
      <c r="G1314">
        <f t="shared" si="148"/>
        <v>41</v>
      </c>
      <c r="I1314" s="1" t="s">
        <v>1649</v>
      </c>
      <c r="J1314">
        <f t="shared" si="149"/>
        <v>13</v>
      </c>
      <c r="K1314" s="35" t="str">
        <f t="shared" si="150"/>
        <v>.</v>
      </c>
      <c r="L1314" s="34" t="str">
        <f t="shared" si="151"/>
        <v>.</v>
      </c>
    </row>
    <row r="1315" spans="2:12" ht="12.75" hidden="1" customHeight="1" outlineLevel="1" x14ac:dyDescent="0.2">
      <c r="B1315">
        <v>1313</v>
      </c>
      <c r="C1315" t="s">
        <v>1650</v>
      </c>
      <c r="D1315" s="2" t="str">
        <f t="shared" si="145"/>
        <v>-</v>
      </c>
      <c r="E1315">
        <f t="shared" si="146"/>
        <v>10</v>
      </c>
      <c r="F1315">
        <f t="shared" si="147"/>
        <v>44</v>
      </c>
      <c r="G1315">
        <f t="shared" si="148"/>
        <v>138</v>
      </c>
      <c r="I1315" s="1" t="s">
        <v>1650</v>
      </c>
      <c r="J1315">
        <f t="shared" si="149"/>
        <v>44</v>
      </c>
      <c r="K1315" s="35" t="str">
        <f t="shared" si="150"/>
        <v>.</v>
      </c>
      <c r="L1315" s="34" t="str">
        <f t="shared" si="151"/>
        <v>.</v>
      </c>
    </row>
    <row r="1316" spans="2:12" ht="12.75" hidden="1" customHeight="1" outlineLevel="1" x14ac:dyDescent="0.2">
      <c r="B1316">
        <v>1314</v>
      </c>
      <c r="C1316" t="s">
        <v>1651</v>
      </c>
      <c r="D1316" s="2" t="str">
        <f t="shared" si="145"/>
        <v>-</v>
      </c>
      <c r="E1316">
        <f t="shared" si="146"/>
        <v>10</v>
      </c>
      <c r="F1316">
        <f t="shared" si="147"/>
        <v>12</v>
      </c>
      <c r="G1316">
        <f t="shared" si="148"/>
        <v>38</v>
      </c>
      <c r="I1316" s="1" t="s">
        <v>1651</v>
      </c>
      <c r="J1316">
        <f t="shared" si="149"/>
        <v>12</v>
      </c>
      <c r="K1316" s="35" t="str">
        <f t="shared" si="150"/>
        <v>.</v>
      </c>
      <c r="L1316" s="34" t="str">
        <f t="shared" si="151"/>
        <v>.</v>
      </c>
    </row>
    <row r="1317" spans="2:12" ht="12.75" hidden="1" customHeight="1" outlineLevel="1" x14ac:dyDescent="0.2">
      <c r="B1317">
        <v>1315</v>
      </c>
      <c r="C1317" t="s">
        <v>1652</v>
      </c>
      <c r="D1317" s="2" t="str">
        <f t="shared" si="145"/>
        <v>-</v>
      </c>
      <c r="E1317">
        <f t="shared" si="146"/>
        <v>10</v>
      </c>
      <c r="F1317">
        <f t="shared" si="147"/>
        <v>4</v>
      </c>
      <c r="G1317">
        <f t="shared" si="148"/>
        <v>13</v>
      </c>
      <c r="I1317" s="1" t="s">
        <v>1652</v>
      </c>
      <c r="J1317">
        <f t="shared" si="149"/>
        <v>4</v>
      </c>
      <c r="K1317" s="35" t="str">
        <f t="shared" si="150"/>
        <v>.</v>
      </c>
      <c r="L1317" s="34" t="str">
        <f t="shared" si="151"/>
        <v>.</v>
      </c>
    </row>
    <row r="1318" spans="2:12" ht="12.75" customHeight="1" collapsed="1" x14ac:dyDescent="0.2">
      <c r="B1318">
        <v>1316</v>
      </c>
      <c r="C1318" t="s">
        <v>2131</v>
      </c>
      <c r="D1318" s="2" t="str">
        <f t="shared" si="145"/>
        <v>-</v>
      </c>
      <c r="E1318">
        <f t="shared" si="146"/>
        <v>10</v>
      </c>
      <c r="F1318">
        <f t="shared" si="147"/>
        <v>73438</v>
      </c>
      <c r="G1318">
        <f t="shared" si="148"/>
        <v>229073</v>
      </c>
      <c r="I1318" t="s">
        <v>2131</v>
      </c>
      <c r="J1318">
        <f t="shared" si="149"/>
        <v>73438</v>
      </c>
      <c r="K1318" s="35" t="str">
        <f t="shared" si="150"/>
        <v>.</v>
      </c>
      <c r="L1318" s="34" t="str">
        <f t="shared" si="151"/>
        <v>.</v>
      </c>
    </row>
    <row r="1319" spans="2:12" ht="12.75" hidden="1" customHeight="1" outlineLevel="1" x14ac:dyDescent="0.2">
      <c r="B1319">
        <v>1317</v>
      </c>
      <c r="C1319" t="s">
        <v>1253</v>
      </c>
      <c r="D1319" s="2" t="str">
        <f t="shared" si="145"/>
        <v>-</v>
      </c>
      <c r="E1319">
        <f t="shared" si="146"/>
        <v>10</v>
      </c>
      <c r="F1319">
        <f t="shared" si="147"/>
        <v>1</v>
      </c>
      <c r="G1319">
        <f t="shared" si="148"/>
        <v>4</v>
      </c>
      <c r="I1319" s="1" t="s">
        <v>2502</v>
      </c>
      <c r="J1319">
        <f t="shared" si="149"/>
        <v>12</v>
      </c>
      <c r="K1319" s="35" t="str">
        <f t="shared" si="150"/>
        <v>.</v>
      </c>
      <c r="L1319" s="34" t="str">
        <f t="shared" si="151"/>
        <v>.</v>
      </c>
    </row>
    <row r="1320" spans="2:12" ht="12.75" customHeight="1" collapsed="1" x14ac:dyDescent="0.2">
      <c r="B1320">
        <v>1318</v>
      </c>
      <c r="C1320" s="2" t="s">
        <v>2047</v>
      </c>
      <c r="D1320" s="2" t="str">
        <f t="shared" si="145"/>
        <v>-</v>
      </c>
      <c r="E1320">
        <f t="shared" si="146"/>
        <v>10</v>
      </c>
      <c r="F1320">
        <f t="shared" si="147"/>
        <v>23199</v>
      </c>
      <c r="G1320">
        <f t="shared" si="148"/>
        <v>72380</v>
      </c>
      <c r="I1320" s="3" t="s">
        <v>2047</v>
      </c>
      <c r="J1320">
        <f t="shared" si="149"/>
        <v>23199</v>
      </c>
      <c r="K1320" s="35" t="str">
        <f t="shared" si="150"/>
        <v>.</v>
      </c>
      <c r="L1320" s="34" t="str">
        <f t="shared" si="151"/>
        <v>.</v>
      </c>
    </row>
    <row r="1321" spans="2:12" ht="12.75" hidden="1" customHeight="1" outlineLevel="1" x14ac:dyDescent="0.2">
      <c r="B1321">
        <v>1319</v>
      </c>
      <c r="C1321" t="s">
        <v>1653</v>
      </c>
      <c r="D1321" s="2" t="str">
        <f t="shared" ref="D1321:D1384" si="152">IF(ISNUMBER(FIND(B1321,C1321)),"-",B1321)</f>
        <v>-</v>
      </c>
      <c r="E1321">
        <f t="shared" si="146"/>
        <v>10</v>
      </c>
      <c r="F1321">
        <f t="shared" si="147"/>
        <v>12</v>
      </c>
      <c r="G1321">
        <f t="shared" si="148"/>
        <v>38</v>
      </c>
      <c r="I1321" s="1" t="s">
        <v>1653</v>
      </c>
      <c r="J1321">
        <f t="shared" si="149"/>
        <v>12</v>
      </c>
      <c r="K1321" s="35" t="str">
        <f t="shared" si="150"/>
        <v>.</v>
      </c>
      <c r="L1321" s="34" t="str">
        <f t="shared" si="151"/>
        <v>.</v>
      </c>
    </row>
    <row r="1322" spans="2:12" ht="12.75" hidden="1" customHeight="1" outlineLevel="1" x14ac:dyDescent="0.2">
      <c r="B1322">
        <v>1320</v>
      </c>
      <c r="C1322" t="s">
        <v>1654</v>
      </c>
      <c r="D1322" s="2" t="str">
        <f t="shared" si="152"/>
        <v>-</v>
      </c>
      <c r="E1322">
        <f t="shared" si="146"/>
        <v>10</v>
      </c>
      <c r="F1322">
        <f t="shared" si="147"/>
        <v>780</v>
      </c>
      <c r="G1322">
        <f t="shared" si="148"/>
        <v>2435</v>
      </c>
      <c r="I1322" t="s">
        <v>1654</v>
      </c>
      <c r="J1322">
        <f t="shared" si="149"/>
        <v>780</v>
      </c>
      <c r="K1322" s="35" t="str">
        <f t="shared" si="150"/>
        <v>.</v>
      </c>
      <c r="L1322" s="34" t="str">
        <f t="shared" si="151"/>
        <v>.</v>
      </c>
    </row>
    <row r="1323" spans="2:12" ht="12.75" hidden="1" customHeight="1" outlineLevel="1" x14ac:dyDescent="0.2">
      <c r="B1323">
        <v>1321</v>
      </c>
      <c r="C1323" t="s">
        <v>1655</v>
      </c>
      <c r="D1323" s="2" t="str">
        <f t="shared" si="152"/>
        <v>-</v>
      </c>
      <c r="E1323">
        <f t="shared" si="146"/>
        <v>10</v>
      </c>
      <c r="F1323">
        <f t="shared" si="147"/>
        <v>6</v>
      </c>
      <c r="G1323">
        <f t="shared" si="148"/>
        <v>20</v>
      </c>
      <c r="I1323" s="1" t="s">
        <v>1655</v>
      </c>
      <c r="J1323">
        <f t="shared" si="149"/>
        <v>6</v>
      </c>
      <c r="K1323" s="35" t="str">
        <f t="shared" si="150"/>
        <v>.</v>
      </c>
      <c r="L1323" s="34" t="str">
        <f t="shared" si="151"/>
        <v>.</v>
      </c>
    </row>
    <row r="1324" spans="2:12" ht="12.75" hidden="1" customHeight="1" outlineLevel="1" x14ac:dyDescent="0.2">
      <c r="B1324">
        <v>1322</v>
      </c>
      <c r="C1324" t="s">
        <v>1656</v>
      </c>
      <c r="D1324" s="2" t="str">
        <f t="shared" si="152"/>
        <v>-</v>
      </c>
      <c r="E1324">
        <f t="shared" si="146"/>
        <v>10</v>
      </c>
      <c r="F1324">
        <f t="shared" si="147"/>
        <v>4</v>
      </c>
      <c r="G1324">
        <f t="shared" si="148"/>
        <v>13</v>
      </c>
      <c r="I1324" s="1" t="s">
        <v>1656</v>
      </c>
      <c r="J1324">
        <f t="shared" si="149"/>
        <v>4</v>
      </c>
      <c r="K1324" s="35" t="str">
        <f t="shared" si="150"/>
        <v>.</v>
      </c>
      <c r="L1324" s="34" t="str">
        <f t="shared" si="151"/>
        <v>.</v>
      </c>
    </row>
    <row r="1325" spans="2:12" ht="12.75" hidden="1" customHeight="1" outlineLevel="1" x14ac:dyDescent="0.2">
      <c r="B1325">
        <v>1323</v>
      </c>
      <c r="C1325" t="s">
        <v>1254</v>
      </c>
      <c r="D1325" s="2" t="str">
        <f t="shared" si="152"/>
        <v>-</v>
      </c>
      <c r="E1325">
        <f t="shared" si="146"/>
        <v>10</v>
      </c>
      <c r="F1325">
        <f t="shared" si="147"/>
        <v>3</v>
      </c>
      <c r="G1325">
        <f t="shared" si="148"/>
        <v>10</v>
      </c>
      <c r="I1325" s="1" t="s">
        <v>1254</v>
      </c>
      <c r="J1325">
        <f t="shared" si="149"/>
        <v>3</v>
      </c>
      <c r="K1325" s="35" t="str">
        <f t="shared" si="150"/>
        <v>.</v>
      </c>
      <c r="L1325" s="34" t="str">
        <f t="shared" si="151"/>
        <v>.</v>
      </c>
    </row>
    <row r="1326" spans="2:12" ht="12.75" hidden="1" customHeight="1" outlineLevel="1" x14ac:dyDescent="0.2">
      <c r="B1326">
        <v>1324</v>
      </c>
      <c r="C1326" t="s">
        <v>1255</v>
      </c>
      <c r="D1326" s="2" t="str">
        <f t="shared" si="152"/>
        <v>-</v>
      </c>
      <c r="E1326">
        <f t="shared" si="146"/>
        <v>10</v>
      </c>
      <c r="F1326">
        <f t="shared" si="147"/>
        <v>1</v>
      </c>
      <c r="G1326">
        <f t="shared" si="148"/>
        <v>4</v>
      </c>
      <c r="I1326" s="1" t="s">
        <v>2503</v>
      </c>
      <c r="J1326">
        <f t="shared" si="149"/>
        <v>20</v>
      </c>
      <c r="K1326" s="35" t="str">
        <f t="shared" si="150"/>
        <v>.</v>
      </c>
      <c r="L1326" s="34" t="str">
        <f t="shared" si="151"/>
        <v>.</v>
      </c>
    </row>
    <row r="1327" spans="2:12" ht="12.75" hidden="1" customHeight="1" outlineLevel="1" x14ac:dyDescent="0.2">
      <c r="B1327">
        <v>1325</v>
      </c>
      <c r="C1327" t="s">
        <v>1657</v>
      </c>
      <c r="D1327" s="2" t="str">
        <f t="shared" si="152"/>
        <v>-</v>
      </c>
      <c r="E1327">
        <f t="shared" si="146"/>
        <v>10</v>
      </c>
      <c r="F1327">
        <f t="shared" si="147"/>
        <v>4</v>
      </c>
      <c r="G1327">
        <f t="shared" si="148"/>
        <v>13</v>
      </c>
      <c r="I1327" s="1" t="s">
        <v>1657</v>
      </c>
      <c r="J1327">
        <f t="shared" si="149"/>
        <v>4</v>
      </c>
      <c r="K1327" s="35" t="str">
        <f t="shared" si="150"/>
        <v>.</v>
      </c>
      <c r="L1327" s="34" t="str">
        <f t="shared" si="151"/>
        <v>.</v>
      </c>
    </row>
    <row r="1328" spans="2:12" ht="12.75" hidden="1" customHeight="1" outlineLevel="1" x14ac:dyDescent="0.2">
      <c r="B1328">
        <v>1326</v>
      </c>
      <c r="C1328" t="s">
        <v>1256</v>
      </c>
      <c r="D1328" s="2" t="str">
        <f t="shared" si="152"/>
        <v>-</v>
      </c>
      <c r="E1328">
        <f t="shared" si="146"/>
        <v>10</v>
      </c>
      <c r="F1328">
        <f t="shared" si="147"/>
        <v>2</v>
      </c>
      <c r="G1328">
        <f t="shared" si="148"/>
        <v>7</v>
      </c>
      <c r="I1328" s="1" t="s">
        <v>1256</v>
      </c>
      <c r="J1328">
        <f t="shared" si="149"/>
        <v>2</v>
      </c>
      <c r="K1328" s="35" t="str">
        <f t="shared" si="150"/>
        <v>.</v>
      </c>
      <c r="L1328" s="34" t="str">
        <f t="shared" si="151"/>
        <v>.</v>
      </c>
    </row>
    <row r="1329" spans="2:12" ht="12.75" hidden="1" customHeight="1" outlineLevel="1" x14ac:dyDescent="0.2">
      <c r="B1329">
        <v>1327</v>
      </c>
      <c r="C1329" t="s">
        <v>1257</v>
      </c>
      <c r="D1329" s="2" t="str">
        <f t="shared" si="152"/>
        <v>-</v>
      </c>
      <c r="E1329">
        <f t="shared" si="146"/>
        <v>10</v>
      </c>
      <c r="F1329">
        <f t="shared" si="147"/>
        <v>2</v>
      </c>
      <c r="G1329">
        <f t="shared" si="148"/>
        <v>7</v>
      </c>
      <c r="I1329" s="1" t="s">
        <v>1257</v>
      </c>
      <c r="J1329">
        <f t="shared" si="149"/>
        <v>2</v>
      </c>
      <c r="K1329" s="35" t="str">
        <f t="shared" si="150"/>
        <v>.</v>
      </c>
      <c r="L1329" s="34" t="str">
        <f t="shared" si="151"/>
        <v>.</v>
      </c>
    </row>
    <row r="1330" spans="2:12" ht="12.75" hidden="1" customHeight="1" outlineLevel="1" x14ac:dyDescent="0.2">
      <c r="B1330">
        <v>1328</v>
      </c>
      <c r="C1330" t="s">
        <v>1658</v>
      </c>
      <c r="D1330" s="2" t="str">
        <f t="shared" si="152"/>
        <v>-</v>
      </c>
      <c r="E1330">
        <f t="shared" si="146"/>
        <v>10</v>
      </c>
      <c r="F1330">
        <f t="shared" si="147"/>
        <v>4</v>
      </c>
      <c r="G1330">
        <f t="shared" si="148"/>
        <v>13</v>
      </c>
      <c r="I1330" s="1" t="s">
        <v>1658</v>
      </c>
      <c r="J1330">
        <f t="shared" si="149"/>
        <v>4</v>
      </c>
      <c r="K1330" s="35" t="str">
        <f t="shared" si="150"/>
        <v>.</v>
      </c>
      <c r="L1330" s="34" t="str">
        <f t="shared" si="151"/>
        <v>.</v>
      </c>
    </row>
    <row r="1331" spans="2:12" ht="12.75" hidden="1" customHeight="1" outlineLevel="1" x14ac:dyDescent="0.2">
      <c r="B1331">
        <v>1329</v>
      </c>
      <c r="C1331" t="s">
        <v>1258</v>
      </c>
      <c r="D1331" s="2" t="str">
        <f t="shared" si="152"/>
        <v>-</v>
      </c>
      <c r="E1331">
        <f t="shared" si="146"/>
        <v>10</v>
      </c>
      <c r="F1331">
        <f t="shared" si="147"/>
        <v>1</v>
      </c>
      <c r="G1331">
        <f t="shared" si="148"/>
        <v>4</v>
      </c>
      <c r="I1331" s="1" t="s">
        <v>2504</v>
      </c>
      <c r="J1331">
        <f t="shared" si="149"/>
        <v>4</v>
      </c>
      <c r="K1331" s="35" t="str">
        <f t="shared" si="150"/>
        <v>.</v>
      </c>
      <c r="L1331" s="34" t="str">
        <f t="shared" si="151"/>
        <v>.</v>
      </c>
    </row>
    <row r="1332" spans="2:12" ht="12.75" hidden="1" customHeight="1" outlineLevel="1" x14ac:dyDescent="0.2">
      <c r="B1332">
        <v>1330</v>
      </c>
      <c r="C1332" t="s">
        <v>1259</v>
      </c>
      <c r="D1332" s="2" t="str">
        <f t="shared" si="152"/>
        <v>-</v>
      </c>
      <c r="E1332">
        <f t="shared" si="146"/>
        <v>10</v>
      </c>
      <c r="F1332">
        <f t="shared" si="147"/>
        <v>1</v>
      </c>
      <c r="G1332">
        <f t="shared" si="148"/>
        <v>4</v>
      </c>
      <c r="I1332" s="1" t="s">
        <v>2505</v>
      </c>
      <c r="J1332">
        <f t="shared" si="149"/>
        <v>3</v>
      </c>
      <c r="K1332" s="35" t="str">
        <f t="shared" si="150"/>
        <v>.</v>
      </c>
      <c r="L1332" s="34" t="str">
        <f t="shared" si="151"/>
        <v>.</v>
      </c>
    </row>
    <row r="1333" spans="2:12" ht="12.75" customHeight="1" collapsed="1" x14ac:dyDescent="0.2">
      <c r="B1333">
        <v>1331</v>
      </c>
      <c r="C1333" t="s">
        <v>1659</v>
      </c>
      <c r="D1333" s="2" t="str">
        <f t="shared" si="152"/>
        <v>-</v>
      </c>
      <c r="E1333">
        <f t="shared" si="146"/>
        <v>10</v>
      </c>
      <c r="F1333">
        <f t="shared" si="147"/>
        <v>2200</v>
      </c>
      <c r="G1333">
        <f t="shared" si="148"/>
        <v>6874</v>
      </c>
      <c r="I1333" t="s">
        <v>1659</v>
      </c>
      <c r="J1333">
        <f t="shared" si="149"/>
        <v>2200</v>
      </c>
      <c r="K1333" s="35" t="str">
        <f t="shared" si="150"/>
        <v>.</v>
      </c>
      <c r="L1333" s="34" t="str">
        <f t="shared" si="151"/>
        <v>.</v>
      </c>
    </row>
    <row r="1334" spans="2:12" ht="12.75" hidden="1" customHeight="1" outlineLevel="1" x14ac:dyDescent="0.2">
      <c r="B1334">
        <v>1332</v>
      </c>
      <c r="C1334" t="s">
        <v>1260</v>
      </c>
      <c r="D1334" s="2" t="str">
        <f t="shared" si="152"/>
        <v>-</v>
      </c>
      <c r="E1334">
        <f t="shared" si="146"/>
        <v>10</v>
      </c>
      <c r="F1334">
        <f t="shared" si="147"/>
        <v>1</v>
      </c>
      <c r="G1334">
        <f t="shared" si="148"/>
        <v>4</v>
      </c>
      <c r="I1334" t="s">
        <v>2695</v>
      </c>
      <c r="J1334">
        <f t="shared" si="149"/>
        <v>1068</v>
      </c>
      <c r="K1334" s="35" t="str">
        <f t="shared" si="150"/>
        <v>.</v>
      </c>
      <c r="L1334" s="34" t="str">
        <f t="shared" si="151"/>
        <v>&lt;&lt;here</v>
      </c>
    </row>
    <row r="1335" spans="2:12" ht="12.75" hidden="1" customHeight="1" outlineLevel="1" x14ac:dyDescent="0.2">
      <c r="B1335">
        <v>1333</v>
      </c>
      <c r="C1335" t="s">
        <v>1261</v>
      </c>
      <c r="D1335" s="2" t="str">
        <f t="shared" si="152"/>
        <v>-</v>
      </c>
      <c r="E1335">
        <f t="shared" si="146"/>
        <v>10</v>
      </c>
      <c r="F1335">
        <f t="shared" si="147"/>
        <v>2</v>
      </c>
      <c r="G1335">
        <f t="shared" si="148"/>
        <v>7</v>
      </c>
      <c r="I1335" s="1" t="s">
        <v>1261</v>
      </c>
      <c r="J1335">
        <f t="shared" si="149"/>
        <v>2</v>
      </c>
      <c r="K1335" s="35" t="str">
        <f t="shared" si="150"/>
        <v>.</v>
      </c>
      <c r="L1335" s="34" t="str">
        <f t="shared" si="151"/>
        <v>.</v>
      </c>
    </row>
    <row r="1336" spans="2:12" ht="12.75" hidden="1" customHeight="1" outlineLevel="1" x14ac:dyDescent="0.2">
      <c r="B1336">
        <v>1334</v>
      </c>
      <c r="C1336" t="s">
        <v>1262</v>
      </c>
      <c r="D1336" s="2" t="str">
        <f t="shared" si="152"/>
        <v>-</v>
      </c>
      <c r="E1336">
        <f t="shared" si="146"/>
        <v>10</v>
      </c>
      <c r="F1336">
        <f t="shared" si="147"/>
        <v>2</v>
      </c>
      <c r="G1336">
        <f t="shared" si="148"/>
        <v>7</v>
      </c>
      <c r="I1336" s="1" t="s">
        <v>1262</v>
      </c>
      <c r="J1336">
        <f t="shared" si="149"/>
        <v>2</v>
      </c>
      <c r="K1336" s="35" t="str">
        <f t="shared" si="150"/>
        <v>.</v>
      </c>
      <c r="L1336" s="34" t="str">
        <f t="shared" si="151"/>
        <v>.</v>
      </c>
    </row>
    <row r="1337" spans="2:12" ht="12.75" hidden="1" customHeight="1" outlineLevel="1" x14ac:dyDescent="0.2">
      <c r="B1337">
        <v>1335</v>
      </c>
      <c r="C1337" t="s">
        <v>1660</v>
      </c>
      <c r="D1337" s="2" t="str">
        <f t="shared" si="152"/>
        <v>-</v>
      </c>
      <c r="E1337">
        <f t="shared" si="146"/>
        <v>10</v>
      </c>
      <c r="F1337">
        <f t="shared" si="147"/>
        <v>10</v>
      </c>
      <c r="G1337">
        <f t="shared" si="148"/>
        <v>32</v>
      </c>
      <c r="I1337" s="1" t="s">
        <v>1660</v>
      </c>
      <c r="J1337">
        <f t="shared" si="149"/>
        <v>10</v>
      </c>
      <c r="K1337" s="35" t="str">
        <f t="shared" si="150"/>
        <v>.</v>
      </c>
      <c r="L1337" s="34" t="str">
        <f t="shared" si="151"/>
        <v>.</v>
      </c>
    </row>
    <row r="1338" spans="2:12" ht="12.75" hidden="1" customHeight="1" outlineLevel="1" x14ac:dyDescent="0.2">
      <c r="B1338">
        <v>1336</v>
      </c>
      <c r="C1338" t="s">
        <v>1263</v>
      </c>
      <c r="D1338" s="2" t="str">
        <f t="shared" si="152"/>
        <v>-</v>
      </c>
      <c r="E1338">
        <f t="shared" si="146"/>
        <v>10</v>
      </c>
      <c r="F1338">
        <f t="shared" si="147"/>
        <v>1</v>
      </c>
      <c r="G1338">
        <f t="shared" si="148"/>
        <v>4</v>
      </c>
      <c r="I1338" s="1" t="s">
        <v>2506</v>
      </c>
      <c r="J1338">
        <f t="shared" si="149"/>
        <v>13</v>
      </c>
      <c r="K1338" s="35" t="str">
        <f t="shared" si="150"/>
        <v>.</v>
      </c>
      <c r="L1338" s="34" t="str">
        <f t="shared" si="151"/>
        <v>.</v>
      </c>
    </row>
    <row r="1339" spans="2:12" ht="12.75" hidden="1" customHeight="1" outlineLevel="1" x14ac:dyDescent="0.2">
      <c r="B1339">
        <v>1337</v>
      </c>
      <c r="C1339" t="s">
        <v>1661</v>
      </c>
      <c r="D1339" s="2" t="str">
        <f t="shared" si="152"/>
        <v>-</v>
      </c>
      <c r="E1339">
        <f t="shared" si="146"/>
        <v>10</v>
      </c>
      <c r="F1339">
        <f t="shared" si="147"/>
        <v>6</v>
      </c>
      <c r="G1339">
        <f t="shared" si="148"/>
        <v>20</v>
      </c>
      <c r="I1339" s="1" t="s">
        <v>1661</v>
      </c>
      <c r="J1339">
        <f t="shared" si="149"/>
        <v>6</v>
      </c>
      <c r="K1339" s="35" t="str">
        <f t="shared" si="150"/>
        <v>.</v>
      </c>
      <c r="L1339" s="34" t="str">
        <f t="shared" si="151"/>
        <v>.</v>
      </c>
    </row>
    <row r="1340" spans="2:12" ht="12.75" hidden="1" customHeight="1" outlineLevel="1" x14ac:dyDescent="0.2">
      <c r="B1340">
        <v>1338</v>
      </c>
      <c r="C1340" t="s">
        <v>1264</v>
      </c>
      <c r="D1340" s="2" t="str">
        <f t="shared" si="152"/>
        <v>-</v>
      </c>
      <c r="E1340">
        <f t="shared" si="146"/>
        <v>10</v>
      </c>
      <c r="F1340">
        <f t="shared" si="147"/>
        <v>2</v>
      </c>
      <c r="G1340">
        <f t="shared" si="148"/>
        <v>7</v>
      </c>
      <c r="I1340" s="1" t="s">
        <v>1264</v>
      </c>
      <c r="J1340">
        <f t="shared" si="149"/>
        <v>2</v>
      </c>
      <c r="K1340" s="35" t="str">
        <f t="shared" si="150"/>
        <v>.</v>
      </c>
      <c r="L1340" s="34" t="str">
        <f t="shared" si="151"/>
        <v>.</v>
      </c>
    </row>
    <row r="1341" spans="2:12" ht="12.75" hidden="1" customHeight="1" outlineLevel="1" x14ac:dyDescent="0.2">
      <c r="B1341">
        <v>1339</v>
      </c>
      <c r="C1341" t="s">
        <v>1265</v>
      </c>
      <c r="D1341" s="2" t="str">
        <f t="shared" si="152"/>
        <v>-</v>
      </c>
      <c r="E1341">
        <f t="shared" si="146"/>
        <v>10</v>
      </c>
      <c r="F1341">
        <f t="shared" si="147"/>
        <v>1</v>
      </c>
      <c r="G1341">
        <f t="shared" si="148"/>
        <v>4</v>
      </c>
      <c r="I1341" s="1" t="s">
        <v>2507</v>
      </c>
      <c r="J1341">
        <f t="shared" si="149"/>
        <v>4</v>
      </c>
      <c r="K1341" s="35" t="str">
        <f t="shared" si="150"/>
        <v>.</v>
      </c>
      <c r="L1341" s="34" t="str">
        <f t="shared" si="151"/>
        <v>.</v>
      </c>
    </row>
    <row r="1342" spans="2:12" ht="12.75" hidden="1" customHeight="1" outlineLevel="1" x14ac:dyDescent="0.2">
      <c r="B1342">
        <v>1340</v>
      </c>
      <c r="C1342" t="s">
        <v>1662</v>
      </c>
      <c r="D1342" s="2" t="str">
        <f t="shared" si="152"/>
        <v>-</v>
      </c>
      <c r="E1342">
        <f t="shared" si="146"/>
        <v>10</v>
      </c>
      <c r="F1342">
        <f t="shared" si="147"/>
        <v>8</v>
      </c>
      <c r="G1342">
        <f t="shared" si="148"/>
        <v>26</v>
      </c>
      <c r="I1342" s="1" t="s">
        <v>1662</v>
      </c>
      <c r="J1342">
        <f t="shared" si="149"/>
        <v>8</v>
      </c>
      <c r="K1342" s="35" t="str">
        <f t="shared" si="150"/>
        <v>.</v>
      </c>
      <c r="L1342" s="34" t="str">
        <f t="shared" si="151"/>
        <v>.</v>
      </c>
    </row>
    <row r="1343" spans="2:12" ht="12.75" hidden="1" customHeight="1" outlineLevel="1" x14ac:dyDescent="0.2">
      <c r="B1343">
        <v>1341</v>
      </c>
      <c r="C1343" t="s">
        <v>1663</v>
      </c>
      <c r="D1343" s="2" t="str">
        <f t="shared" si="152"/>
        <v>-</v>
      </c>
      <c r="E1343">
        <f t="shared" si="146"/>
        <v>10</v>
      </c>
      <c r="F1343">
        <f t="shared" si="147"/>
        <v>6</v>
      </c>
      <c r="G1343">
        <f t="shared" si="148"/>
        <v>20</v>
      </c>
      <c r="I1343" s="1" t="s">
        <v>1663</v>
      </c>
      <c r="J1343">
        <f t="shared" si="149"/>
        <v>6</v>
      </c>
      <c r="K1343" s="35" t="str">
        <f t="shared" si="150"/>
        <v>.</v>
      </c>
      <c r="L1343" s="34" t="str">
        <f t="shared" si="151"/>
        <v>.</v>
      </c>
    </row>
    <row r="1344" spans="2:12" ht="12.75" hidden="1" customHeight="1" outlineLevel="1" x14ac:dyDescent="0.2">
      <c r="B1344">
        <v>1342</v>
      </c>
      <c r="C1344" t="s">
        <v>1266</v>
      </c>
      <c r="D1344" s="2" t="str">
        <f t="shared" si="152"/>
        <v>-</v>
      </c>
      <c r="E1344">
        <f t="shared" si="146"/>
        <v>10</v>
      </c>
      <c r="F1344">
        <f t="shared" si="147"/>
        <v>1</v>
      </c>
      <c r="G1344">
        <f t="shared" si="148"/>
        <v>4</v>
      </c>
      <c r="I1344" s="1" t="s">
        <v>2508</v>
      </c>
      <c r="J1344">
        <f t="shared" si="149"/>
        <v>4</v>
      </c>
      <c r="K1344" s="35" t="str">
        <f t="shared" si="150"/>
        <v>.</v>
      </c>
      <c r="L1344" s="34" t="str">
        <f t="shared" si="151"/>
        <v>.</v>
      </c>
    </row>
    <row r="1345" spans="2:12" ht="12.75" hidden="1" customHeight="1" outlineLevel="1" x14ac:dyDescent="0.2">
      <c r="B1345">
        <v>1343</v>
      </c>
      <c r="C1345" t="s">
        <v>1664</v>
      </c>
      <c r="D1345" s="2" t="str">
        <f t="shared" si="152"/>
        <v>-</v>
      </c>
      <c r="E1345">
        <f t="shared" si="146"/>
        <v>10</v>
      </c>
      <c r="F1345">
        <f t="shared" si="147"/>
        <v>4</v>
      </c>
      <c r="G1345">
        <f t="shared" si="148"/>
        <v>13</v>
      </c>
      <c r="I1345" s="1" t="s">
        <v>1664</v>
      </c>
      <c r="J1345">
        <f t="shared" si="149"/>
        <v>4</v>
      </c>
      <c r="K1345" s="35" t="str">
        <f t="shared" si="150"/>
        <v>.</v>
      </c>
      <c r="L1345" s="34" t="str">
        <f t="shared" si="151"/>
        <v>.</v>
      </c>
    </row>
    <row r="1346" spans="2:12" ht="12.75" hidden="1" customHeight="1" outlineLevel="1" x14ac:dyDescent="0.2">
      <c r="B1346">
        <v>1344</v>
      </c>
      <c r="C1346" t="s">
        <v>1267</v>
      </c>
      <c r="D1346" s="2" t="str">
        <f t="shared" si="152"/>
        <v>-</v>
      </c>
      <c r="E1346">
        <f t="shared" si="146"/>
        <v>10</v>
      </c>
      <c r="F1346">
        <f t="shared" si="147"/>
        <v>1</v>
      </c>
      <c r="G1346">
        <f t="shared" si="148"/>
        <v>4</v>
      </c>
      <c r="I1346" s="1" t="s">
        <v>2509</v>
      </c>
      <c r="J1346">
        <f t="shared" si="149"/>
        <v>2</v>
      </c>
      <c r="K1346" s="35" t="str">
        <f t="shared" si="150"/>
        <v>.</v>
      </c>
      <c r="L1346" s="34" t="str">
        <f t="shared" si="151"/>
        <v>.</v>
      </c>
    </row>
    <row r="1347" spans="2:12" ht="12.75" hidden="1" customHeight="1" outlineLevel="1" x14ac:dyDescent="0.2">
      <c r="B1347">
        <v>1345</v>
      </c>
      <c r="C1347" t="s">
        <v>1268</v>
      </c>
      <c r="D1347" s="2" t="str">
        <f t="shared" si="152"/>
        <v>-</v>
      </c>
      <c r="E1347">
        <f t="shared" si="146"/>
        <v>10</v>
      </c>
      <c r="F1347">
        <f t="shared" si="147"/>
        <v>1</v>
      </c>
      <c r="G1347">
        <f t="shared" si="148"/>
        <v>4</v>
      </c>
      <c r="I1347" s="1" t="s">
        <v>2510</v>
      </c>
      <c r="J1347">
        <f t="shared" si="149"/>
        <v>2</v>
      </c>
      <c r="K1347" s="35" t="str">
        <f t="shared" si="150"/>
        <v>.</v>
      </c>
      <c r="L1347" s="34" t="str">
        <f t="shared" si="151"/>
        <v>.</v>
      </c>
    </row>
    <row r="1348" spans="2:12" ht="12.75" customHeight="1" collapsed="1" x14ac:dyDescent="0.2">
      <c r="B1348">
        <v>1346</v>
      </c>
      <c r="C1348" t="s">
        <v>1665</v>
      </c>
      <c r="D1348" s="2" t="str">
        <f t="shared" si="152"/>
        <v>-</v>
      </c>
      <c r="E1348">
        <f t="shared" ref="E1348:E1411" si="153">IF(D1348="-",E1349,E1349+1)</f>
        <v>10</v>
      </c>
      <c r="F1348">
        <f t="shared" si="147"/>
        <v>7276</v>
      </c>
      <c r="G1348">
        <f t="shared" si="148"/>
        <v>22768</v>
      </c>
      <c r="I1348" t="s">
        <v>1665</v>
      </c>
      <c r="J1348">
        <f t="shared" si="149"/>
        <v>7276</v>
      </c>
      <c r="K1348" s="35" t="str">
        <f t="shared" si="150"/>
        <v>.</v>
      </c>
      <c r="L1348" s="34" t="str">
        <f t="shared" si="151"/>
        <v>.</v>
      </c>
    </row>
    <row r="1349" spans="2:12" ht="12.75" hidden="1" customHeight="1" outlineLevel="1" x14ac:dyDescent="0.2">
      <c r="B1349">
        <v>1347</v>
      </c>
      <c r="C1349" t="s">
        <v>1269</v>
      </c>
      <c r="D1349" s="2" t="str">
        <f t="shared" si="152"/>
        <v>-</v>
      </c>
      <c r="E1349">
        <f t="shared" si="153"/>
        <v>10</v>
      </c>
      <c r="F1349">
        <f t="shared" ref="F1349:F1412" si="154">IF(C1349&lt;&gt;"",MID(C1349,FIND("^",C1349)+1,FIND("-",C1349)-FIND("^",C1349)-1)+0,"&lt;&lt;&lt; unknown")</f>
        <v>1</v>
      </c>
      <c r="G1349">
        <f t="shared" ref="G1349:G1412" si="155">IF(C1349&lt;&gt;"",CEILING(LOG(2,10)+LOG(B1349,10)*F1349,1),"&lt;&lt;&lt; unknown")</f>
        <v>4</v>
      </c>
      <c r="I1349" s="1" t="s">
        <v>2511</v>
      </c>
      <c r="J1349">
        <f t="shared" ref="J1349:J1412" si="156">IF(I1349&lt;&gt;"",MID(I1349,FIND("^",I1349)+1,FIND("-",I1349)-FIND("^",I1349)-1)+0,"&lt;&lt;&lt; unknown")</f>
        <v>5</v>
      </c>
      <c r="K1349" s="35" t="str">
        <f t="shared" ref="K1349:K1412" si="157">IF(AND(C1349=I1349,ISNUMBER(F1349),F1349&gt;1),".",IF(I1349&lt;&gt;"",IF(AND(ISNUMBER(F1349),ISNUMBER(J1349),F1349=1,J1349&gt;=2,MID(I1349,3,FIND("^",I1349)-3)+0=B1349),".","&lt;&lt;&lt;&lt;&lt; grrr"),"&lt;&lt;&lt;&lt;&lt; grrr"))</f>
        <v>.</v>
      </c>
      <c r="L1349" s="34" t="str">
        <f t="shared" ref="L1349:L1412" si="158">IF(AND(F1349=1,ISNUMBER(J1349),J1349&gt;$L$2),"&lt;&lt;here",".")</f>
        <v>.</v>
      </c>
    </row>
    <row r="1350" spans="2:12" ht="12.75" hidden="1" customHeight="1" outlineLevel="1" x14ac:dyDescent="0.2">
      <c r="B1350">
        <v>1348</v>
      </c>
      <c r="C1350" t="s">
        <v>1666</v>
      </c>
      <c r="D1350" s="2" t="str">
        <f t="shared" si="152"/>
        <v>-</v>
      </c>
      <c r="E1350">
        <f t="shared" si="153"/>
        <v>10</v>
      </c>
      <c r="F1350">
        <f t="shared" si="154"/>
        <v>360</v>
      </c>
      <c r="G1350">
        <f t="shared" si="155"/>
        <v>1127</v>
      </c>
      <c r="I1350" t="s">
        <v>1666</v>
      </c>
      <c r="J1350">
        <f t="shared" si="156"/>
        <v>360</v>
      </c>
      <c r="K1350" s="35" t="str">
        <f t="shared" si="157"/>
        <v>.</v>
      </c>
      <c r="L1350" s="34" t="str">
        <f t="shared" si="158"/>
        <v>.</v>
      </c>
    </row>
    <row r="1351" spans="2:12" ht="12.75" hidden="1" customHeight="1" outlineLevel="1" x14ac:dyDescent="0.2">
      <c r="B1351">
        <v>1349</v>
      </c>
      <c r="C1351" t="s">
        <v>1667</v>
      </c>
      <c r="D1351" s="2" t="str">
        <f t="shared" si="152"/>
        <v>-</v>
      </c>
      <c r="E1351">
        <f t="shared" si="153"/>
        <v>10</v>
      </c>
      <c r="F1351">
        <f t="shared" si="154"/>
        <v>48</v>
      </c>
      <c r="G1351">
        <f t="shared" si="155"/>
        <v>151</v>
      </c>
      <c r="I1351" s="1" t="s">
        <v>1667</v>
      </c>
      <c r="J1351">
        <f t="shared" si="156"/>
        <v>48</v>
      </c>
      <c r="K1351" s="35" t="str">
        <f t="shared" si="157"/>
        <v>.</v>
      </c>
      <c r="L1351" s="34" t="str">
        <f t="shared" si="158"/>
        <v>.</v>
      </c>
    </row>
    <row r="1352" spans="2:12" ht="12.75" hidden="1" customHeight="1" outlineLevel="1" x14ac:dyDescent="0.2">
      <c r="B1352">
        <v>1350</v>
      </c>
      <c r="C1352" t="s">
        <v>1270</v>
      </c>
      <c r="D1352" s="2" t="str">
        <f t="shared" si="152"/>
        <v>-</v>
      </c>
      <c r="E1352">
        <f t="shared" si="153"/>
        <v>10</v>
      </c>
      <c r="F1352">
        <f t="shared" si="154"/>
        <v>1</v>
      </c>
      <c r="G1352">
        <f t="shared" si="155"/>
        <v>4</v>
      </c>
      <c r="I1352" s="1" t="s">
        <v>2512</v>
      </c>
      <c r="J1352">
        <f t="shared" si="156"/>
        <v>2</v>
      </c>
      <c r="K1352" s="35" t="str">
        <f t="shared" si="157"/>
        <v>.</v>
      </c>
      <c r="L1352" s="34" t="str">
        <f t="shared" si="158"/>
        <v>.</v>
      </c>
    </row>
    <row r="1353" spans="2:12" ht="12.75" hidden="1" customHeight="1" outlineLevel="1" x14ac:dyDescent="0.2">
      <c r="B1353">
        <v>1351</v>
      </c>
      <c r="C1353" t="s">
        <v>1668</v>
      </c>
      <c r="D1353" s="2" t="str">
        <f t="shared" si="152"/>
        <v>-</v>
      </c>
      <c r="E1353">
        <f t="shared" si="153"/>
        <v>10</v>
      </c>
      <c r="F1353">
        <f t="shared" si="154"/>
        <v>24</v>
      </c>
      <c r="G1353">
        <f t="shared" si="155"/>
        <v>76</v>
      </c>
      <c r="I1353" s="1" t="s">
        <v>1668</v>
      </c>
      <c r="J1353">
        <f t="shared" si="156"/>
        <v>24</v>
      </c>
      <c r="K1353" s="35" t="str">
        <f t="shared" si="157"/>
        <v>.</v>
      </c>
      <c r="L1353" s="34" t="str">
        <f t="shared" si="158"/>
        <v>.</v>
      </c>
    </row>
    <row r="1354" spans="2:12" ht="12.75" hidden="1" customHeight="1" outlineLevel="1" x14ac:dyDescent="0.2">
      <c r="B1354">
        <v>1352</v>
      </c>
      <c r="C1354" t="s">
        <v>1271</v>
      </c>
      <c r="D1354" s="2" t="str">
        <f t="shared" si="152"/>
        <v>-</v>
      </c>
      <c r="E1354">
        <f t="shared" si="153"/>
        <v>10</v>
      </c>
      <c r="F1354">
        <f t="shared" si="154"/>
        <v>2</v>
      </c>
      <c r="G1354">
        <f t="shared" si="155"/>
        <v>7</v>
      </c>
      <c r="I1354" s="1" t="s">
        <v>1271</v>
      </c>
      <c r="J1354">
        <f t="shared" si="156"/>
        <v>2</v>
      </c>
      <c r="K1354" s="35" t="str">
        <f t="shared" si="157"/>
        <v>.</v>
      </c>
      <c r="L1354" s="34" t="str">
        <f t="shared" si="158"/>
        <v>.</v>
      </c>
    </row>
    <row r="1355" spans="2:12" ht="12.75" hidden="1" customHeight="1" outlineLevel="1" x14ac:dyDescent="0.2">
      <c r="B1355">
        <v>1353</v>
      </c>
      <c r="C1355" t="s">
        <v>1669</v>
      </c>
      <c r="D1355" s="2" t="str">
        <f t="shared" si="152"/>
        <v>-</v>
      </c>
      <c r="E1355">
        <f t="shared" si="153"/>
        <v>10</v>
      </c>
      <c r="F1355">
        <f t="shared" si="154"/>
        <v>24</v>
      </c>
      <c r="G1355">
        <f t="shared" si="155"/>
        <v>76</v>
      </c>
      <c r="I1355" s="1" t="s">
        <v>1669</v>
      </c>
      <c r="J1355">
        <f t="shared" si="156"/>
        <v>24</v>
      </c>
      <c r="K1355" s="35" t="str">
        <f t="shared" si="157"/>
        <v>.</v>
      </c>
      <c r="L1355" s="34" t="str">
        <f t="shared" si="158"/>
        <v>.</v>
      </c>
    </row>
    <row r="1356" spans="2:12" ht="12.75" hidden="1" customHeight="1" outlineLevel="1" x14ac:dyDescent="0.2">
      <c r="B1356">
        <v>1354</v>
      </c>
      <c r="C1356" t="s">
        <v>1272</v>
      </c>
      <c r="D1356" s="2" t="str">
        <f t="shared" si="152"/>
        <v>-</v>
      </c>
      <c r="E1356">
        <f t="shared" si="153"/>
        <v>10</v>
      </c>
      <c r="F1356">
        <f t="shared" si="154"/>
        <v>1</v>
      </c>
      <c r="G1356">
        <f t="shared" si="155"/>
        <v>4</v>
      </c>
      <c r="I1356" s="1" t="s">
        <v>2513</v>
      </c>
      <c r="J1356">
        <f t="shared" si="156"/>
        <v>3</v>
      </c>
      <c r="K1356" s="35" t="str">
        <f t="shared" si="157"/>
        <v>.</v>
      </c>
      <c r="L1356" s="34" t="str">
        <f t="shared" si="158"/>
        <v>.</v>
      </c>
    </row>
    <row r="1357" spans="2:12" ht="12.75" hidden="1" customHeight="1" outlineLevel="1" x14ac:dyDescent="0.2">
      <c r="B1357">
        <v>1355</v>
      </c>
      <c r="C1357" t="s">
        <v>1670</v>
      </c>
      <c r="D1357" s="2" t="str">
        <f t="shared" si="152"/>
        <v>-</v>
      </c>
      <c r="E1357">
        <f t="shared" si="153"/>
        <v>10</v>
      </c>
      <c r="F1357">
        <f t="shared" si="154"/>
        <v>174</v>
      </c>
      <c r="G1357">
        <f t="shared" si="155"/>
        <v>546</v>
      </c>
      <c r="I1357" t="s">
        <v>1670</v>
      </c>
      <c r="J1357">
        <f t="shared" si="156"/>
        <v>174</v>
      </c>
      <c r="K1357" s="35" t="str">
        <f t="shared" si="157"/>
        <v>.</v>
      </c>
      <c r="L1357" s="34" t="str">
        <f t="shared" si="158"/>
        <v>.</v>
      </c>
    </row>
    <row r="1358" spans="2:12" ht="12.75" hidden="1" customHeight="1" outlineLevel="1" x14ac:dyDescent="0.2">
      <c r="B1358">
        <v>1356</v>
      </c>
      <c r="C1358" t="s">
        <v>1273</v>
      </c>
      <c r="D1358" s="2" t="str">
        <f t="shared" si="152"/>
        <v>-</v>
      </c>
      <c r="E1358">
        <f t="shared" si="153"/>
        <v>10</v>
      </c>
      <c r="F1358">
        <f t="shared" si="154"/>
        <v>1</v>
      </c>
      <c r="G1358">
        <f t="shared" si="155"/>
        <v>4</v>
      </c>
      <c r="I1358" s="1" t="s">
        <v>2514</v>
      </c>
      <c r="J1358">
        <f t="shared" si="156"/>
        <v>3</v>
      </c>
      <c r="K1358" s="35" t="str">
        <f t="shared" si="157"/>
        <v>.</v>
      </c>
      <c r="L1358" s="34" t="str">
        <f t="shared" si="158"/>
        <v>.</v>
      </c>
    </row>
    <row r="1359" spans="2:12" ht="12.75" hidden="1" customHeight="1" outlineLevel="1" x14ac:dyDescent="0.2">
      <c r="B1359">
        <v>1357</v>
      </c>
      <c r="C1359" t="s">
        <v>1274</v>
      </c>
      <c r="D1359" s="2" t="str">
        <f t="shared" si="152"/>
        <v>-</v>
      </c>
      <c r="E1359">
        <f t="shared" si="153"/>
        <v>10</v>
      </c>
      <c r="F1359">
        <f t="shared" si="154"/>
        <v>1</v>
      </c>
      <c r="G1359">
        <f t="shared" si="155"/>
        <v>4</v>
      </c>
      <c r="I1359" s="1" t="s">
        <v>2515</v>
      </c>
      <c r="J1359">
        <f t="shared" si="156"/>
        <v>4</v>
      </c>
      <c r="K1359" s="35" t="str">
        <f t="shared" si="157"/>
        <v>.</v>
      </c>
      <c r="L1359" s="34" t="str">
        <f t="shared" si="158"/>
        <v>.</v>
      </c>
    </row>
    <row r="1360" spans="2:12" ht="12.75" hidden="1" customHeight="1" outlineLevel="1" x14ac:dyDescent="0.2">
      <c r="B1360">
        <v>1358</v>
      </c>
      <c r="C1360" t="s">
        <v>1671</v>
      </c>
      <c r="D1360" s="2" t="str">
        <f t="shared" si="152"/>
        <v>-</v>
      </c>
      <c r="E1360">
        <f t="shared" si="153"/>
        <v>10</v>
      </c>
      <c r="F1360">
        <f t="shared" si="154"/>
        <v>44</v>
      </c>
      <c r="G1360">
        <f t="shared" si="155"/>
        <v>139</v>
      </c>
      <c r="I1360" s="1" t="s">
        <v>1671</v>
      </c>
      <c r="J1360">
        <f t="shared" si="156"/>
        <v>44</v>
      </c>
      <c r="K1360" s="35" t="str">
        <f t="shared" si="157"/>
        <v>.</v>
      </c>
      <c r="L1360" s="34" t="str">
        <f t="shared" si="158"/>
        <v>.</v>
      </c>
    </row>
    <row r="1361" spans="2:12" ht="12.75" hidden="1" customHeight="1" outlineLevel="1" x14ac:dyDescent="0.2">
      <c r="B1361">
        <v>1359</v>
      </c>
      <c r="C1361" t="s">
        <v>1275</v>
      </c>
      <c r="D1361" s="2" t="str">
        <f t="shared" si="152"/>
        <v>-</v>
      </c>
      <c r="E1361">
        <f t="shared" si="153"/>
        <v>10</v>
      </c>
      <c r="F1361">
        <f t="shared" si="154"/>
        <v>2</v>
      </c>
      <c r="G1361">
        <f t="shared" si="155"/>
        <v>7</v>
      </c>
      <c r="I1361" s="1" t="s">
        <v>1275</v>
      </c>
      <c r="J1361">
        <f t="shared" si="156"/>
        <v>2</v>
      </c>
      <c r="K1361" s="35" t="str">
        <f t="shared" si="157"/>
        <v>.</v>
      </c>
      <c r="L1361" s="34" t="str">
        <f t="shared" si="158"/>
        <v>.</v>
      </c>
    </row>
    <row r="1362" spans="2:12" ht="12.75" customHeight="1" collapsed="1" x14ac:dyDescent="0.2">
      <c r="B1362">
        <v>1360</v>
      </c>
      <c r="C1362" t="s">
        <v>1276</v>
      </c>
      <c r="D1362" s="2" t="str">
        <f t="shared" si="152"/>
        <v>-</v>
      </c>
      <c r="E1362">
        <f t="shared" si="153"/>
        <v>10</v>
      </c>
      <c r="F1362">
        <f t="shared" si="154"/>
        <v>1</v>
      </c>
      <c r="G1362">
        <f t="shared" si="155"/>
        <v>4</v>
      </c>
      <c r="I1362" s="1" t="s">
        <v>2716</v>
      </c>
      <c r="J1362">
        <f t="shared" si="156"/>
        <v>74689</v>
      </c>
      <c r="K1362" s="35" t="str">
        <f t="shared" si="157"/>
        <v>.</v>
      </c>
      <c r="L1362" s="34" t="str">
        <f t="shared" si="158"/>
        <v>&lt;&lt;here</v>
      </c>
    </row>
    <row r="1363" spans="2:12" ht="12.75" hidden="1" customHeight="1" outlineLevel="1" x14ac:dyDescent="0.2">
      <c r="B1363">
        <v>1361</v>
      </c>
      <c r="C1363" t="s">
        <v>1672</v>
      </c>
      <c r="D1363" s="2" t="str">
        <f t="shared" si="152"/>
        <v>-</v>
      </c>
      <c r="E1363">
        <f t="shared" si="153"/>
        <v>10</v>
      </c>
      <c r="F1363">
        <f t="shared" si="154"/>
        <v>752</v>
      </c>
      <c r="G1363">
        <f t="shared" si="155"/>
        <v>2357</v>
      </c>
      <c r="I1363" t="s">
        <v>1672</v>
      </c>
      <c r="J1363">
        <f t="shared" si="156"/>
        <v>752</v>
      </c>
      <c r="K1363" s="35" t="str">
        <f t="shared" si="157"/>
        <v>.</v>
      </c>
      <c r="L1363" s="34" t="str">
        <f t="shared" si="158"/>
        <v>.</v>
      </c>
    </row>
    <row r="1364" spans="2:12" ht="12.75" hidden="1" customHeight="1" outlineLevel="1" x14ac:dyDescent="0.2">
      <c r="B1364">
        <v>1362</v>
      </c>
      <c r="C1364" t="s">
        <v>1673</v>
      </c>
      <c r="D1364" s="2" t="str">
        <f t="shared" si="152"/>
        <v>-</v>
      </c>
      <c r="E1364">
        <f t="shared" si="153"/>
        <v>10</v>
      </c>
      <c r="F1364">
        <f t="shared" si="154"/>
        <v>38</v>
      </c>
      <c r="G1364">
        <f t="shared" si="155"/>
        <v>120</v>
      </c>
      <c r="I1364" s="1" t="s">
        <v>1673</v>
      </c>
      <c r="J1364">
        <f t="shared" si="156"/>
        <v>38</v>
      </c>
      <c r="K1364" s="35" t="str">
        <f t="shared" si="157"/>
        <v>.</v>
      </c>
      <c r="L1364" s="34" t="str">
        <f t="shared" si="158"/>
        <v>.</v>
      </c>
    </row>
    <row r="1365" spans="2:12" ht="12.75" hidden="1" customHeight="1" outlineLevel="1" x14ac:dyDescent="0.2">
      <c r="B1365">
        <v>1363</v>
      </c>
      <c r="C1365" t="s">
        <v>1674</v>
      </c>
      <c r="D1365" s="2" t="str">
        <f t="shared" si="152"/>
        <v>-</v>
      </c>
      <c r="E1365">
        <f t="shared" si="153"/>
        <v>10</v>
      </c>
      <c r="F1365">
        <f t="shared" si="154"/>
        <v>4</v>
      </c>
      <c r="G1365">
        <f t="shared" si="155"/>
        <v>13</v>
      </c>
      <c r="I1365" s="1" t="s">
        <v>1674</v>
      </c>
      <c r="J1365">
        <f t="shared" si="156"/>
        <v>4</v>
      </c>
      <c r="K1365" s="35" t="str">
        <f t="shared" si="157"/>
        <v>.</v>
      </c>
      <c r="L1365" s="34" t="str">
        <f t="shared" si="158"/>
        <v>.</v>
      </c>
    </row>
    <row r="1366" spans="2:12" ht="12.75" hidden="1" customHeight="1" outlineLevel="1" x14ac:dyDescent="0.2">
      <c r="B1366">
        <v>1364</v>
      </c>
      <c r="C1366" t="s">
        <v>1675</v>
      </c>
      <c r="D1366" s="2" t="str">
        <f t="shared" si="152"/>
        <v>-</v>
      </c>
      <c r="E1366">
        <f t="shared" si="153"/>
        <v>10</v>
      </c>
      <c r="F1366">
        <f t="shared" si="154"/>
        <v>12</v>
      </c>
      <c r="G1366">
        <f t="shared" si="155"/>
        <v>38</v>
      </c>
      <c r="I1366" s="1" t="s">
        <v>1675</v>
      </c>
      <c r="J1366">
        <f t="shared" si="156"/>
        <v>12</v>
      </c>
      <c r="K1366" s="35" t="str">
        <f t="shared" si="157"/>
        <v>.</v>
      </c>
      <c r="L1366" s="34" t="str">
        <f t="shared" si="158"/>
        <v>.</v>
      </c>
    </row>
    <row r="1367" spans="2:12" ht="12.75" hidden="1" customHeight="1" outlineLevel="1" x14ac:dyDescent="0.2">
      <c r="B1367">
        <v>1365</v>
      </c>
      <c r="C1367" t="s">
        <v>1277</v>
      </c>
      <c r="D1367" s="2" t="str">
        <f t="shared" si="152"/>
        <v>-</v>
      </c>
      <c r="E1367">
        <f t="shared" si="153"/>
        <v>10</v>
      </c>
      <c r="F1367">
        <f t="shared" si="154"/>
        <v>1</v>
      </c>
      <c r="G1367">
        <f t="shared" si="155"/>
        <v>4</v>
      </c>
      <c r="I1367" s="1" t="s">
        <v>2516</v>
      </c>
      <c r="J1367">
        <f t="shared" si="156"/>
        <v>6</v>
      </c>
      <c r="K1367" s="35" t="str">
        <f t="shared" si="157"/>
        <v>.</v>
      </c>
      <c r="L1367" s="34" t="str">
        <f t="shared" si="158"/>
        <v>.</v>
      </c>
    </row>
    <row r="1368" spans="2:12" ht="12.75" hidden="1" customHeight="1" outlineLevel="1" x14ac:dyDescent="0.2">
      <c r="B1368">
        <v>1366</v>
      </c>
      <c r="C1368" t="s">
        <v>1278</v>
      </c>
      <c r="D1368" s="2" t="str">
        <f t="shared" si="152"/>
        <v>-</v>
      </c>
      <c r="E1368">
        <f t="shared" si="153"/>
        <v>10</v>
      </c>
      <c r="F1368">
        <f t="shared" si="154"/>
        <v>1</v>
      </c>
      <c r="G1368">
        <f t="shared" si="155"/>
        <v>4</v>
      </c>
      <c r="I1368" s="1" t="s">
        <v>2517</v>
      </c>
      <c r="J1368">
        <f t="shared" si="156"/>
        <v>3</v>
      </c>
      <c r="K1368" s="35" t="str">
        <f t="shared" si="157"/>
        <v>.</v>
      </c>
      <c r="L1368" s="34" t="str">
        <f t="shared" si="158"/>
        <v>.</v>
      </c>
    </row>
    <row r="1369" spans="2:12" ht="12.75" hidden="1" customHeight="1" outlineLevel="1" x14ac:dyDescent="0.2">
      <c r="B1369">
        <v>1367</v>
      </c>
      <c r="C1369" t="s">
        <v>1676</v>
      </c>
      <c r="D1369" s="2" t="str">
        <f t="shared" si="152"/>
        <v>-</v>
      </c>
      <c r="E1369">
        <f t="shared" si="153"/>
        <v>10</v>
      </c>
      <c r="F1369">
        <f t="shared" si="154"/>
        <v>40</v>
      </c>
      <c r="G1369">
        <f t="shared" si="155"/>
        <v>126</v>
      </c>
      <c r="I1369" s="1" t="s">
        <v>1676</v>
      </c>
      <c r="J1369">
        <f t="shared" si="156"/>
        <v>40</v>
      </c>
      <c r="K1369" s="35" t="str">
        <f t="shared" si="157"/>
        <v>.</v>
      </c>
      <c r="L1369" s="34" t="str">
        <f t="shared" si="158"/>
        <v>.</v>
      </c>
    </row>
    <row r="1370" spans="2:12" ht="12.75" hidden="1" customHeight="1" outlineLevel="1" x14ac:dyDescent="0.2">
      <c r="B1370">
        <v>1368</v>
      </c>
      <c r="C1370" t="s">
        <v>1677</v>
      </c>
      <c r="D1370" s="2" t="str">
        <f t="shared" si="152"/>
        <v>-</v>
      </c>
      <c r="E1370">
        <f t="shared" si="153"/>
        <v>10</v>
      </c>
      <c r="F1370">
        <f t="shared" si="154"/>
        <v>15</v>
      </c>
      <c r="G1370">
        <f t="shared" si="155"/>
        <v>48</v>
      </c>
      <c r="I1370" s="1" t="s">
        <v>1677</v>
      </c>
      <c r="J1370">
        <f t="shared" si="156"/>
        <v>15</v>
      </c>
      <c r="K1370" s="35" t="str">
        <f t="shared" si="157"/>
        <v>.</v>
      </c>
      <c r="L1370" s="34" t="str">
        <f t="shared" si="158"/>
        <v>.</v>
      </c>
    </row>
    <row r="1371" spans="2:12" ht="12.75" hidden="1" customHeight="1" outlineLevel="1" x14ac:dyDescent="0.2">
      <c r="B1371">
        <v>1369</v>
      </c>
      <c r="C1371" t="s">
        <v>1678</v>
      </c>
      <c r="D1371" s="2" t="str">
        <f t="shared" si="152"/>
        <v>-</v>
      </c>
      <c r="E1371">
        <f t="shared" si="153"/>
        <v>10</v>
      </c>
      <c r="F1371">
        <f t="shared" si="154"/>
        <v>18</v>
      </c>
      <c r="G1371">
        <f t="shared" si="155"/>
        <v>57</v>
      </c>
      <c r="I1371" s="1" t="s">
        <v>1678</v>
      </c>
      <c r="J1371">
        <f t="shared" si="156"/>
        <v>18</v>
      </c>
      <c r="K1371" s="35" t="str">
        <f t="shared" si="157"/>
        <v>.</v>
      </c>
      <c r="L1371" s="34" t="str">
        <f t="shared" si="158"/>
        <v>.</v>
      </c>
    </row>
    <row r="1372" spans="2:12" ht="12.75" hidden="1" customHeight="1" outlineLevel="1" x14ac:dyDescent="0.2">
      <c r="B1372">
        <v>1370</v>
      </c>
      <c r="C1372" t="s">
        <v>1679</v>
      </c>
      <c r="D1372" s="2" t="str">
        <f t="shared" si="152"/>
        <v>-</v>
      </c>
      <c r="E1372">
        <f t="shared" si="153"/>
        <v>10</v>
      </c>
      <c r="F1372">
        <f t="shared" si="154"/>
        <v>84</v>
      </c>
      <c r="G1372">
        <f t="shared" si="155"/>
        <v>264</v>
      </c>
      <c r="I1372" s="1" t="s">
        <v>1679</v>
      </c>
      <c r="J1372">
        <f t="shared" si="156"/>
        <v>84</v>
      </c>
      <c r="K1372" s="35" t="str">
        <f t="shared" si="157"/>
        <v>.</v>
      </c>
      <c r="L1372" s="34" t="str">
        <f t="shared" si="158"/>
        <v>.</v>
      </c>
    </row>
    <row r="1373" spans="2:12" ht="12.75" hidden="1" customHeight="1" outlineLevel="1" x14ac:dyDescent="0.2">
      <c r="B1373">
        <v>1371</v>
      </c>
      <c r="C1373" t="s">
        <v>1279</v>
      </c>
      <c r="D1373" s="2" t="str">
        <f t="shared" si="152"/>
        <v>-</v>
      </c>
      <c r="E1373">
        <f t="shared" si="153"/>
        <v>10</v>
      </c>
      <c r="F1373">
        <f t="shared" si="154"/>
        <v>1</v>
      </c>
      <c r="G1373">
        <f t="shared" si="155"/>
        <v>4</v>
      </c>
      <c r="I1373" s="1" t="s">
        <v>2518</v>
      </c>
      <c r="J1373">
        <f t="shared" si="156"/>
        <v>6</v>
      </c>
      <c r="K1373" s="35" t="str">
        <f t="shared" si="157"/>
        <v>.</v>
      </c>
      <c r="L1373" s="34" t="str">
        <f t="shared" si="158"/>
        <v>.</v>
      </c>
    </row>
    <row r="1374" spans="2:12" ht="12.75" hidden="1" customHeight="1" outlineLevel="1" x14ac:dyDescent="0.2">
      <c r="B1374">
        <v>1372</v>
      </c>
      <c r="C1374" t="s">
        <v>1280</v>
      </c>
      <c r="D1374" s="2" t="str">
        <f t="shared" si="152"/>
        <v>-</v>
      </c>
      <c r="E1374">
        <f t="shared" si="153"/>
        <v>10</v>
      </c>
      <c r="F1374">
        <f t="shared" si="154"/>
        <v>2</v>
      </c>
      <c r="G1374">
        <f t="shared" si="155"/>
        <v>7</v>
      </c>
      <c r="I1374" s="1" t="s">
        <v>1280</v>
      </c>
      <c r="J1374">
        <f t="shared" si="156"/>
        <v>2</v>
      </c>
      <c r="K1374" s="35" t="str">
        <f t="shared" si="157"/>
        <v>.</v>
      </c>
      <c r="L1374" s="34" t="str">
        <f t="shared" si="158"/>
        <v>.</v>
      </c>
    </row>
    <row r="1375" spans="2:12" ht="12.75" hidden="1" customHeight="1" outlineLevel="1" x14ac:dyDescent="0.2">
      <c r="B1375">
        <v>1373</v>
      </c>
      <c r="C1375" t="s">
        <v>1281</v>
      </c>
      <c r="D1375" s="2" t="str">
        <f t="shared" si="152"/>
        <v>-</v>
      </c>
      <c r="E1375">
        <f t="shared" si="153"/>
        <v>10</v>
      </c>
      <c r="F1375">
        <f t="shared" si="154"/>
        <v>2</v>
      </c>
      <c r="G1375">
        <f t="shared" si="155"/>
        <v>7</v>
      </c>
      <c r="I1375" s="1" t="s">
        <v>1281</v>
      </c>
      <c r="J1375">
        <f t="shared" si="156"/>
        <v>2</v>
      </c>
      <c r="K1375" s="35" t="str">
        <f t="shared" si="157"/>
        <v>.</v>
      </c>
      <c r="L1375" s="34" t="str">
        <f t="shared" si="158"/>
        <v>.</v>
      </c>
    </row>
    <row r="1376" spans="2:12" ht="12.75" hidden="1" customHeight="1" outlineLevel="1" x14ac:dyDescent="0.2">
      <c r="B1376">
        <v>1374</v>
      </c>
      <c r="C1376" t="s">
        <v>1680</v>
      </c>
      <c r="D1376" s="2" t="str">
        <f t="shared" si="152"/>
        <v>-</v>
      </c>
      <c r="E1376">
        <f t="shared" si="153"/>
        <v>10</v>
      </c>
      <c r="F1376">
        <f t="shared" si="154"/>
        <v>85</v>
      </c>
      <c r="G1376">
        <f t="shared" si="155"/>
        <v>268</v>
      </c>
      <c r="I1376" s="1" t="s">
        <v>1680</v>
      </c>
      <c r="J1376">
        <f t="shared" si="156"/>
        <v>85</v>
      </c>
      <c r="K1376" s="35" t="str">
        <f t="shared" si="157"/>
        <v>.</v>
      </c>
      <c r="L1376" s="34" t="str">
        <f t="shared" si="158"/>
        <v>.</v>
      </c>
    </row>
    <row r="1377" spans="2:12" ht="12.75" hidden="1" customHeight="1" outlineLevel="1" x14ac:dyDescent="0.2">
      <c r="B1377">
        <v>1375</v>
      </c>
      <c r="C1377" t="s">
        <v>1282</v>
      </c>
      <c r="D1377" s="2" t="str">
        <f t="shared" si="152"/>
        <v>-</v>
      </c>
      <c r="E1377">
        <f t="shared" si="153"/>
        <v>10</v>
      </c>
      <c r="F1377">
        <f t="shared" si="154"/>
        <v>1</v>
      </c>
      <c r="G1377">
        <f t="shared" si="155"/>
        <v>4</v>
      </c>
      <c r="I1377" s="1" t="s">
        <v>2519</v>
      </c>
      <c r="J1377">
        <f t="shared" si="156"/>
        <v>2</v>
      </c>
      <c r="K1377" s="35" t="str">
        <f t="shared" si="157"/>
        <v>.</v>
      </c>
      <c r="L1377" s="34" t="str">
        <f t="shared" si="158"/>
        <v>.</v>
      </c>
    </row>
    <row r="1378" spans="2:12" ht="12.75" hidden="1" customHeight="1" outlineLevel="1" x14ac:dyDescent="0.2">
      <c r="B1378">
        <v>1376</v>
      </c>
      <c r="C1378" t="s">
        <v>1283</v>
      </c>
      <c r="D1378" s="2" t="str">
        <f t="shared" si="152"/>
        <v>-</v>
      </c>
      <c r="E1378">
        <f t="shared" si="153"/>
        <v>10</v>
      </c>
      <c r="F1378">
        <f t="shared" si="154"/>
        <v>2</v>
      </c>
      <c r="G1378">
        <f t="shared" si="155"/>
        <v>7</v>
      </c>
      <c r="I1378" s="1" t="s">
        <v>1283</v>
      </c>
      <c r="J1378">
        <f t="shared" si="156"/>
        <v>2</v>
      </c>
      <c r="K1378" s="35" t="str">
        <f t="shared" si="157"/>
        <v>.</v>
      </c>
      <c r="L1378" s="34" t="str">
        <f t="shared" si="158"/>
        <v>.</v>
      </c>
    </row>
    <row r="1379" spans="2:12" ht="12.75" hidden="1" customHeight="1" outlineLevel="1" x14ac:dyDescent="0.2">
      <c r="B1379">
        <v>1377</v>
      </c>
      <c r="C1379" t="s">
        <v>1284</v>
      </c>
      <c r="D1379" s="2" t="str">
        <f t="shared" si="152"/>
        <v>-</v>
      </c>
      <c r="E1379">
        <f t="shared" si="153"/>
        <v>10</v>
      </c>
      <c r="F1379">
        <f t="shared" si="154"/>
        <v>1</v>
      </c>
      <c r="G1379">
        <f t="shared" si="155"/>
        <v>4</v>
      </c>
      <c r="I1379" s="1" t="s">
        <v>2520</v>
      </c>
      <c r="J1379">
        <f t="shared" si="156"/>
        <v>37</v>
      </c>
      <c r="K1379" s="35" t="str">
        <f t="shared" si="157"/>
        <v>.</v>
      </c>
      <c r="L1379" s="34" t="str">
        <f t="shared" si="158"/>
        <v>.</v>
      </c>
    </row>
    <row r="1380" spans="2:12" ht="12.75" hidden="1" customHeight="1" outlineLevel="1" x14ac:dyDescent="0.2">
      <c r="B1380">
        <v>1378</v>
      </c>
      <c r="C1380" t="s">
        <v>1681</v>
      </c>
      <c r="D1380" s="2" t="str">
        <f t="shared" si="152"/>
        <v>-</v>
      </c>
      <c r="E1380">
        <f t="shared" si="153"/>
        <v>10</v>
      </c>
      <c r="F1380">
        <f t="shared" si="154"/>
        <v>24</v>
      </c>
      <c r="G1380">
        <f t="shared" si="155"/>
        <v>76</v>
      </c>
      <c r="I1380" s="1" t="s">
        <v>1681</v>
      </c>
      <c r="J1380">
        <f t="shared" si="156"/>
        <v>24</v>
      </c>
      <c r="K1380" s="35" t="str">
        <f t="shared" si="157"/>
        <v>.</v>
      </c>
      <c r="L1380" s="34" t="str">
        <f t="shared" si="158"/>
        <v>.</v>
      </c>
    </row>
    <row r="1381" spans="2:12" ht="12.75" hidden="1" customHeight="1" outlineLevel="1" x14ac:dyDescent="0.2">
      <c r="B1381">
        <v>1379</v>
      </c>
      <c r="C1381" t="s">
        <v>1682</v>
      </c>
      <c r="D1381" s="2" t="str">
        <f t="shared" si="152"/>
        <v>-</v>
      </c>
      <c r="E1381">
        <f t="shared" si="153"/>
        <v>10</v>
      </c>
      <c r="F1381">
        <f t="shared" si="154"/>
        <v>720</v>
      </c>
      <c r="G1381">
        <f t="shared" si="155"/>
        <v>2261</v>
      </c>
      <c r="I1381" t="s">
        <v>1682</v>
      </c>
      <c r="J1381">
        <f t="shared" si="156"/>
        <v>720</v>
      </c>
      <c r="K1381" s="35" t="str">
        <f t="shared" si="157"/>
        <v>.</v>
      </c>
      <c r="L1381" s="34" t="str">
        <f t="shared" si="158"/>
        <v>.</v>
      </c>
    </row>
    <row r="1382" spans="2:12" ht="12.75" hidden="1" customHeight="1" outlineLevel="1" x14ac:dyDescent="0.2">
      <c r="B1382">
        <v>1380</v>
      </c>
      <c r="C1382" t="s">
        <v>1683</v>
      </c>
      <c r="D1382" s="2" t="str">
        <f t="shared" si="152"/>
        <v>-</v>
      </c>
      <c r="E1382">
        <f t="shared" si="153"/>
        <v>10</v>
      </c>
      <c r="F1382">
        <f t="shared" si="154"/>
        <v>5</v>
      </c>
      <c r="G1382">
        <f t="shared" si="155"/>
        <v>17</v>
      </c>
      <c r="I1382" s="1" t="s">
        <v>1683</v>
      </c>
      <c r="J1382">
        <f t="shared" si="156"/>
        <v>5</v>
      </c>
      <c r="K1382" s="35" t="str">
        <f t="shared" si="157"/>
        <v>.</v>
      </c>
      <c r="L1382" s="34" t="str">
        <f t="shared" si="158"/>
        <v>.</v>
      </c>
    </row>
    <row r="1383" spans="2:12" ht="12.75" hidden="1" customHeight="1" outlineLevel="1" x14ac:dyDescent="0.2">
      <c r="B1383">
        <v>1381</v>
      </c>
      <c r="C1383" t="s">
        <v>1684</v>
      </c>
      <c r="D1383" s="2" t="str">
        <f t="shared" si="152"/>
        <v>-</v>
      </c>
      <c r="E1383">
        <f t="shared" si="153"/>
        <v>10</v>
      </c>
      <c r="F1383">
        <f t="shared" si="154"/>
        <v>13</v>
      </c>
      <c r="G1383">
        <f t="shared" si="155"/>
        <v>42</v>
      </c>
      <c r="I1383" s="1" t="s">
        <v>1684</v>
      </c>
      <c r="J1383">
        <f t="shared" si="156"/>
        <v>13</v>
      </c>
      <c r="K1383" s="35" t="str">
        <f t="shared" si="157"/>
        <v>.</v>
      </c>
      <c r="L1383" s="34" t="str">
        <f t="shared" si="158"/>
        <v>.</v>
      </c>
    </row>
    <row r="1384" spans="2:12" ht="12.75" customHeight="1" collapsed="1" x14ac:dyDescent="0.2">
      <c r="B1384">
        <v>1382</v>
      </c>
      <c r="C1384" s="2" t="s">
        <v>2048</v>
      </c>
      <c r="D1384" s="2" t="str">
        <f t="shared" si="152"/>
        <v>-</v>
      </c>
      <c r="E1384">
        <f t="shared" si="153"/>
        <v>10</v>
      </c>
      <c r="F1384">
        <f t="shared" si="154"/>
        <v>13310</v>
      </c>
      <c r="G1384">
        <f t="shared" si="155"/>
        <v>41801</v>
      </c>
      <c r="I1384" s="3" t="s">
        <v>2048</v>
      </c>
      <c r="J1384">
        <f t="shared" si="156"/>
        <v>13310</v>
      </c>
      <c r="K1384" s="35" t="str">
        <f t="shared" si="157"/>
        <v>.</v>
      </c>
      <c r="L1384" s="34" t="str">
        <f t="shared" si="158"/>
        <v>.</v>
      </c>
    </row>
    <row r="1385" spans="2:12" ht="12.75" hidden="1" customHeight="1" outlineLevel="1" x14ac:dyDescent="0.2">
      <c r="B1385">
        <v>1383</v>
      </c>
      <c r="C1385" t="s">
        <v>1685</v>
      </c>
      <c r="D1385" s="2" t="str">
        <f t="shared" ref="D1385:D1448" si="159">IF(ISNUMBER(FIND(B1385,C1385)),"-",B1385)</f>
        <v>-</v>
      </c>
      <c r="E1385">
        <f t="shared" si="153"/>
        <v>10</v>
      </c>
      <c r="F1385">
        <f t="shared" si="154"/>
        <v>111</v>
      </c>
      <c r="G1385">
        <f t="shared" si="155"/>
        <v>349</v>
      </c>
      <c r="I1385" t="s">
        <v>1685</v>
      </c>
      <c r="J1385">
        <f t="shared" si="156"/>
        <v>111</v>
      </c>
      <c r="K1385" s="35" t="str">
        <f t="shared" si="157"/>
        <v>.</v>
      </c>
      <c r="L1385" s="34" t="str">
        <f t="shared" si="158"/>
        <v>.</v>
      </c>
    </row>
    <row r="1386" spans="2:12" ht="12.75" hidden="1" customHeight="1" outlineLevel="1" x14ac:dyDescent="0.2">
      <c r="B1386">
        <v>1384</v>
      </c>
      <c r="C1386" t="s">
        <v>1285</v>
      </c>
      <c r="D1386" s="2" t="str">
        <f t="shared" si="159"/>
        <v>-</v>
      </c>
      <c r="E1386">
        <f t="shared" si="153"/>
        <v>10</v>
      </c>
      <c r="F1386">
        <f t="shared" si="154"/>
        <v>1</v>
      </c>
      <c r="G1386">
        <f t="shared" si="155"/>
        <v>4</v>
      </c>
      <c r="I1386" s="1" t="s">
        <v>2521</v>
      </c>
      <c r="J1386">
        <f t="shared" si="156"/>
        <v>3</v>
      </c>
      <c r="K1386" s="35" t="str">
        <f t="shared" si="157"/>
        <v>.</v>
      </c>
      <c r="L1386" s="34" t="str">
        <f t="shared" si="158"/>
        <v>.</v>
      </c>
    </row>
    <row r="1387" spans="2:12" ht="12.75" hidden="1" customHeight="1" outlineLevel="1" x14ac:dyDescent="0.2">
      <c r="B1387">
        <v>1385</v>
      </c>
      <c r="C1387" t="s">
        <v>1286</v>
      </c>
      <c r="D1387" s="2" t="str">
        <f t="shared" si="159"/>
        <v>-</v>
      </c>
      <c r="E1387">
        <f t="shared" si="153"/>
        <v>10</v>
      </c>
      <c r="F1387">
        <f t="shared" si="154"/>
        <v>2</v>
      </c>
      <c r="G1387">
        <f t="shared" si="155"/>
        <v>7</v>
      </c>
      <c r="I1387" s="1" t="s">
        <v>1286</v>
      </c>
      <c r="J1387">
        <f t="shared" si="156"/>
        <v>2</v>
      </c>
      <c r="K1387" s="35" t="str">
        <f t="shared" si="157"/>
        <v>.</v>
      </c>
      <c r="L1387" s="34" t="str">
        <f t="shared" si="158"/>
        <v>.</v>
      </c>
    </row>
    <row r="1388" spans="2:12" ht="12.75" hidden="1" customHeight="1" outlineLevel="1" x14ac:dyDescent="0.2">
      <c r="B1388">
        <v>1386</v>
      </c>
      <c r="C1388" t="s">
        <v>1287</v>
      </c>
      <c r="D1388" s="2" t="str">
        <f t="shared" si="159"/>
        <v>-</v>
      </c>
      <c r="E1388">
        <f t="shared" si="153"/>
        <v>10</v>
      </c>
      <c r="F1388">
        <f t="shared" si="154"/>
        <v>2</v>
      </c>
      <c r="G1388">
        <f t="shared" si="155"/>
        <v>7</v>
      </c>
      <c r="I1388" s="1" t="s">
        <v>1287</v>
      </c>
      <c r="J1388">
        <f t="shared" si="156"/>
        <v>2</v>
      </c>
      <c r="K1388" s="35" t="str">
        <f t="shared" si="157"/>
        <v>.</v>
      </c>
      <c r="L1388" s="34" t="str">
        <f t="shared" si="158"/>
        <v>.</v>
      </c>
    </row>
    <row r="1389" spans="2:12" ht="12.75" hidden="1" customHeight="1" outlineLevel="1" x14ac:dyDescent="0.2">
      <c r="B1389">
        <v>1387</v>
      </c>
      <c r="C1389" t="s">
        <v>1686</v>
      </c>
      <c r="D1389" s="2" t="str">
        <f t="shared" si="159"/>
        <v>-</v>
      </c>
      <c r="E1389">
        <f t="shared" si="153"/>
        <v>10</v>
      </c>
      <c r="F1389">
        <f t="shared" si="154"/>
        <v>13</v>
      </c>
      <c r="G1389">
        <f t="shared" si="155"/>
        <v>42</v>
      </c>
      <c r="I1389" s="1" t="s">
        <v>1686</v>
      </c>
      <c r="J1389">
        <f t="shared" si="156"/>
        <v>13</v>
      </c>
      <c r="K1389" s="35" t="str">
        <f t="shared" si="157"/>
        <v>.</v>
      </c>
      <c r="L1389" s="34" t="str">
        <f t="shared" si="158"/>
        <v>.</v>
      </c>
    </row>
    <row r="1390" spans="2:12" ht="12.75" hidden="1" customHeight="1" outlineLevel="1" x14ac:dyDescent="0.2">
      <c r="B1390">
        <v>1388</v>
      </c>
      <c r="C1390" t="s">
        <v>1687</v>
      </c>
      <c r="D1390" s="2" t="str">
        <f t="shared" si="159"/>
        <v>-</v>
      </c>
      <c r="E1390">
        <f t="shared" si="153"/>
        <v>10</v>
      </c>
      <c r="F1390">
        <f t="shared" si="154"/>
        <v>4</v>
      </c>
      <c r="G1390">
        <f t="shared" si="155"/>
        <v>13</v>
      </c>
      <c r="I1390" s="1" t="s">
        <v>1687</v>
      </c>
      <c r="J1390">
        <f t="shared" si="156"/>
        <v>4</v>
      </c>
      <c r="K1390" s="35" t="str">
        <f t="shared" si="157"/>
        <v>.</v>
      </c>
      <c r="L1390" s="34" t="str">
        <f t="shared" si="158"/>
        <v>.</v>
      </c>
    </row>
    <row r="1391" spans="2:12" ht="12.75" hidden="1" customHeight="1" outlineLevel="1" x14ac:dyDescent="0.2">
      <c r="B1391">
        <v>1389</v>
      </c>
      <c r="C1391" t="s">
        <v>1288</v>
      </c>
      <c r="D1391" s="2" t="str">
        <f t="shared" si="159"/>
        <v>-</v>
      </c>
      <c r="E1391">
        <f t="shared" si="153"/>
        <v>10</v>
      </c>
      <c r="F1391">
        <f t="shared" si="154"/>
        <v>1</v>
      </c>
      <c r="G1391">
        <f t="shared" si="155"/>
        <v>4</v>
      </c>
      <c r="I1391" s="1" t="s">
        <v>2522</v>
      </c>
      <c r="J1391">
        <f t="shared" si="156"/>
        <v>3</v>
      </c>
      <c r="K1391" s="35" t="str">
        <f t="shared" si="157"/>
        <v>.</v>
      </c>
      <c r="L1391" s="34" t="str">
        <f t="shared" si="158"/>
        <v>.</v>
      </c>
    </row>
    <row r="1392" spans="2:12" ht="12.75" hidden="1" customHeight="1" outlineLevel="1" x14ac:dyDescent="0.2">
      <c r="B1392">
        <v>1390</v>
      </c>
      <c r="C1392" t="s">
        <v>1688</v>
      </c>
      <c r="D1392" s="2" t="str">
        <f t="shared" si="159"/>
        <v>-</v>
      </c>
      <c r="E1392">
        <f t="shared" si="153"/>
        <v>10</v>
      </c>
      <c r="F1392">
        <f t="shared" si="154"/>
        <v>30</v>
      </c>
      <c r="G1392">
        <f t="shared" si="155"/>
        <v>95</v>
      </c>
      <c r="I1392" s="1" t="s">
        <v>1688</v>
      </c>
      <c r="J1392">
        <f t="shared" si="156"/>
        <v>30</v>
      </c>
      <c r="K1392" s="35" t="str">
        <f t="shared" si="157"/>
        <v>.</v>
      </c>
      <c r="L1392" s="34" t="str">
        <f t="shared" si="158"/>
        <v>.</v>
      </c>
    </row>
    <row r="1393" spans="2:12" ht="12.75" hidden="1" customHeight="1" outlineLevel="1" x14ac:dyDescent="0.2">
      <c r="B1393">
        <v>1391</v>
      </c>
      <c r="C1393" t="s">
        <v>1689</v>
      </c>
      <c r="D1393" s="2" t="str">
        <f t="shared" si="159"/>
        <v>-</v>
      </c>
      <c r="E1393">
        <f t="shared" si="153"/>
        <v>10</v>
      </c>
      <c r="F1393">
        <f t="shared" si="154"/>
        <v>16</v>
      </c>
      <c r="G1393">
        <f t="shared" si="155"/>
        <v>51</v>
      </c>
      <c r="I1393" s="1" t="s">
        <v>1689</v>
      </c>
      <c r="J1393">
        <f t="shared" si="156"/>
        <v>16</v>
      </c>
      <c r="K1393" s="35" t="str">
        <f t="shared" si="157"/>
        <v>.</v>
      </c>
      <c r="L1393" s="34" t="str">
        <f t="shared" si="158"/>
        <v>.</v>
      </c>
    </row>
    <row r="1394" spans="2:12" ht="12.75" hidden="1" customHeight="1" outlineLevel="1" x14ac:dyDescent="0.2">
      <c r="B1394">
        <v>1392</v>
      </c>
      <c r="C1394" t="s">
        <v>1690</v>
      </c>
      <c r="D1394" s="2" t="str">
        <f t="shared" si="159"/>
        <v>-</v>
      </c>
      <c r="E1394">
        <f t="shared" si="153"/>
        <v>10</v>
      </c>
      <c r="F1394">
        <f t="shared" si="154"/>
        <v>5</v>
      </c>
      <c r="G1394">
        <f t="shared" si="155"/>
        <v>17</v>
      </c>
      <c r="I1394" s="1" t="s">
        <v>1690</v>
      </c>
      <c r="J1394">
        <f t="shared" si="156"/>
        <v>5</v>
      </c>
      <c r="K1394" s="35" t="str">
        <f t="shared" si="157"/>
        <v>.</v>
      </c>
      <c r="L1394" s="34" t="str">
        <f t="shared" si="158"/>
        <v>.</v>
      </c>
    </row>
    <row r="1395" spans="2:12" ht="12.75" hidden="1" customHeight="1" outlineLevel="1" x14ac:dyDescent="0.2">
      <c r="B1395">
        <v>1393</v>
      </c>
      <c r="C1395" t="s">
        <v>1289</v>
      </c>
      <c r="D1395" s="2" t="str">
        <f t="shared" si="159"/>
        <v>-</v>
      </c>
      <c r="E1395">
        <f t="shared" si="153"/>
        <v>10</v>
      </c>
      <c r="F1395">
        <f t="shared" si="154"/>
        <v>2</v>
      </c>
      <c r="G1395">
        <f t="shared" si="155"/>
        <v>7</v>
      </c>
      <c r="I1395" s="1" t="s">
        <v>1289</v>
      </c>
      <c r="J1395">
        <f t="shared" si="156"/>
        <v>2</v>
      </c>
      <c r="K1395" s="35" t="str">
        <f t="shared" si="157"/>
        <v>.</v>
      </c>
      <c r="L1395" s="34" t="str">
        <f t="shared" si="158"/>
        <v>.</v>
      </c>
    </row>
    <row r="1396" spans="2:12" ht="12.75" customHeight="1" collapsed="1" x14ac:dyDescent="0.2">
      <c r="B1396">
        <v>1394</v>
      </c>
      <c r="C1396" t="s">
        <v>1691</v>
      </c>
      <c r="D1396" s="2" t="str">
        <f t="shared" si="159"/>
        <v>-</v>
      </c>
      <c r="E1396">
        <f t="shared" si="153"/>
        <v>10</v>
      </c>
      <c r="F1396">
        <f t="shared" si="154"/>
        <v>4082</v>
      </c>
      <c r="G1396">
        <f t="shared" si="155"/>
        <v>12836</v>
      </c>
      <c r="I1396" t="s">
        <v>1691</v>
      </c>
      <c r="J1396">
        <f t="shared" si="156"/>
        <v>4082</v>
      </c>
      <c r="K1396" s="35" t="str">
        <f t="shared" si="157"/>
        <v>.</v>
      </c>
      <c r="L1396" s="34" t="str">
        <f t="shared" si="158"/>
        <v>.</v>
      </c>
    </row>
    <row r="1397" spans="2:12" ht="12.75" hidden="1" customHeight="1" outlineLevel="1" x14ac:dyDescent="0.2">
      <c r="B1397">
        <v>1395</v>
      </c>
      <c r="C1397" t="s">
        <v>1290</v>
      </c>
      <c r="D1397" s="2" t="str">
        <f t="shared" si="159"/>
        <v>-</v>
      </c>
      <c r="E1397">
        <f t="shared" si="153"/>
        <v>10</v>
      </c>
      <c r="F1397">
        <f t="shared" si="154"/>
        <v>1</v>
      </c>
      <c r="G1397">
        <f t="shared" si="155"/>
        <v>4</v>
      </c>
      <c r="I1397" s="1" t="s">
        <v>2523</v>
      </c>
      <c r="J1397">
        <f t="shared" si="156"/>
        <v>15</v>
      </c>
      <c r="K1397" s="35" t="str">
        <f t="shared" si="157"/>
        <v>.</v>
      </c>
      <c r="L1397" s="34" t="str">
        <f t="shared" si="158"/>
        <v>.</v>
      </c>
    </row>
    <row r="1398" spans="2:12" ht="12.75" hidden="1" customHeight="1" outlineLevel="1" x14ac:dyDescent="0.2">
      <c r="B1398">
        <v>1396</v>
      </c>
      <c r="C1398" t="s">
        <v>1291</v>
      </c>
      <c r="D1398" s="2" t="str">
        <f t="shared" si="159"/>
        <v>-</v>
      </c>
      <c r="E1398">
        <f t="shared" si="153"/>
        <v>10</v>
      </c>
      <c r="F1398">
        <f t="shared" si="154"/>
        <v>1</v>
      </c>
      <c r="G1398">
        <f t="shared" si="155"/>
        <v>4</v>
      </c>
      <c r="I1398" s="1" t="s">
        <v>2524</v>
      </c>
      <c r="J1398">
        <f t="shared" si="156"/>
        <v>2</v>
      </c>
      <c r="K1398" s="35" t="str">
        <f t="shared" si="157"/>
        <v>.</v>
      </c>
      <c r="L1398" s="34" t="str">
        <f t="shared" si="158"/>
        <v>.</v>
      </c>
    </row>
    <row r="1399" spans="2:12" ht="12.75" hidden="1" customHeight="1" outlineLevel="1" x14ac:dyDescent="0.2">
      <c r="B1399">
        <v>1397</v>
      </c>
      <c r="C1399" t="s">
        <v>1692</v>
      </c>
      <c r="D1399" s="2" t="str">
        <f t="shared" si="159"/>
        <v>-</v>
      </c>
      <c r="E1399">
        <f t="shared" si="153"/>
        <v>10</v>
      </c>
      <c r="F1399">
        <f t="shared" si="154"/>
        <v>300</v>
      </c>
      <c r="G1399">
        <f t="shared" si="155"/>
        <v>944</v>
      </c>
      <c r="I1399" t="s">
        <v>1692</v>
      </c>
      <c r="J1399">
        <f t="shared" si="156"/>
        <v>300</v>
      </c>
      <c r="K1399" s="35" t="str">
        <f t="shared" si="157"/>
        <v>.</v>
      </c>
      <c r="L1399" s="34" t="str">
        <f t="shared" si="158"/>
        <v>.</v>
      </c>
    </row>
    <row r="1400" spans="2:12" ht="12.75" customHeight="1" collapsed="1" x14ac:dyDescent="0.2">
      <c r="B1400">
        <v>1398</v>
      </c>
      <c r="C1400" t="s">
        <v>1693</v>
      </c>
      <c r="D1400" s="2" t="str">
        <f t="shared" si="159"/>
        <v>-</v>
      </c>
      <c r="E1400">
        <f t="shared" si="153"/>
        <v>10</v>
      </c>
      <c r="F1400">
        <f t="shared" si="154"/>
        <v>1578</v>
      </c>
      <c r="G1400">
        <f t="shared" si="155"/>
        <v>4964</v>
      </c>
      <c r="I1400" t="s">
        <v>1693</v>
      </c>
      <c r="J1400">
        <f t="shared" si="156"/>
        <v>1578</v>
      </c>
      <c r="K1400" s="35" t="str">
        <f t="shared" si="157"/>
        <v>.</v>
      </c>
      <c r="L1400" s="34" t="str">
        <f t="shared" si="158"/>
        <v>.</v>
      </c>
    </row>
    <row r="1401" spans="2:12" ht="12.75" hidden="1" customHeight="1" outlineLevel="1" x14ac:dyDescent="0.2">
      <c r="B1401">
        <v>1399</v>
      </c>
      <c r="C1401" t="s">
        <v>1292</v>
      </c>
      <c r="D1401" s="2" t="str">
        <f t="shared" si="159"/>
        <v>-</v>
      </c>
      <c r="E1401">
        <f t="shared" si="153"/>
        <v>10</v>
      </c>
      <c r="F1401">
        <f t="shared" si="154"/>
        <v>1</v>
      </c>
      <c r="G1401">
        <f t="shared" si="155"/>
        <v>4</v>
      </c>
      <c r="I1401" s="1" t="s">
        <v>2525</v>
      </c>
      <c r="J1401">
        <f t="shared" si="156"/>
        <v>78</v>
      </c>
      <c r="K1401" s="35" t="str">
        <f t="shared" si="157"/>
        <v>.</v>
      </c>
      <c r="L1401" s="34" t="str">
        <f t="shared" si="158"/>
        <v>.</v>
      </c>
    </row>
    <row r="1402" spans="2:12" ht="12.75" hidden="1" customHeight="1" outlineLevel="1" x14ac:dyDescent="0.2">
      <c r="B1402">
        <v>1400</v>
      </c>
      <c r="C1402" t="s">
        <v>1293</v>
      </c>
      <c r="D1402" s="2" t="str">
        <f t="shared" si="159"/>
        <v>-</v>
      </c>
      <c r="E1402">
        <f t="shared" si="153"/>
        <v>10</v>
      </c>
      <c r="F1402">
        <f t="shared" si="154"/>
        <v>2</v>
      </c>
      <c r="G1402">
        <f t="shared" si="155"/>
        <v>7</v>
      </c>
      <c r="I1402" s="1" t="s">
        <v>1293</v>
      </c>
      <c r="J1402">
        <f t="shared" si="156"/>
        <v>2</v>
      </c>
      <c r="K1402" s="35" t="str">
        <f t="shared" si="157"/>
        <v>.</v>
      </c>
      <c r="L1402" s="34" t="str">
        <f t="shared" si="158"/>
        <v>.</v>
      </c>
    </row>
    <row r="1403" spans="2:12" ht="12.75" hidden="1" customHeight="1" outlineLevel="1" x14ac:dyDescent="0.2">
      <c r="B1403">
        <v>1401</v>
      </c>
      <c r="C1403" t="s">
        <v>1294</v>
      </c>
      <c r="D1403" s="2" t="str">
        <f t="shared" si="159"/>
        <v>-</v>
      </c>
      <c r="E1403">
        <f t="shared" si="153"/>
        <v>10</v>
      </c>
      <c r="F1403">
        <f t="shared" si="154"/>
        <v>1</v>
      </c>
      <c r="G1403">
        <f t="shared" si="155"/>
        <v>4</v>
      </c>
      <c r="I1403" s="1" t="s">
        <v>2526</v>
      </c>
      <c r="J1403">
        <f t="shared" si="156"/>
        <v>20</v>
      </c>
      <c r="K1403" s="35" t="str">
        <f t="shared" si="157"/>
        <v>.</v>
      </c>
      <c r="L1403" s="34" t="str">
        <f t="shared" si="158"/>
        <v>.</v>
      </c>
    </row>
    <row r="1404" spans="2:12" ht="12.75" hidden="1" customHeight="1" outlineLevel="1" x14ac:dyDescent="0.2">
      <c r="B1404">
        <v>1402</v>
      </c>
      <c r="C1404" t="s">
        <v>1295</v>
      </c>
      <c r="D1404" s="2" t="str">
        <f t="shared" si="159"/>
        <v>-</v>
      </c>
      <c r="E1404">
        <f t="shared" si="153"/>
        <v>10</v>
      </c>
      <c r="F1404">
        <f t="shared" si="154"/>
        <v>1</v>
      </c>
      <c r="G1404">
        <f t="shared" si="155"/>
        <v>4</v>
      </c>
      <c r="I1404" s="1" t="s">
        <v>2527</v>
      </c>
      <c r="J1404">
        <f t="shared" si="156"/>
        <v>9</v>
      </c>
      <c r="K1404" s="35" t="str">
        <f t="shared" si="157"/>
        <v>.</v>
      </c>
      <c r="L1404" s="34" t="str">
        <f t="shared" si="158"/>
        <v>.</v>
      </c>
    </row>
    <row r="1405" spans="2:12" ht="12.75" hidden="1" customHeight="1" outlineLevel="1" x14ac:dyDescent="0.2">
      <c r="B1405">
        <v>1403</v>
      </c>
      <c r="C1405" t="s">
        <v>1694</v>
      </c>
      <c r="D1405" s="2" t="str">
        <f t="shared" si="159"/>
        <v>-</v>
      </c>
      <c r="E1405">
        <f t="shared" si="153"/>
        <v>10</v>
      </c>
      <c r="F1405">
        <f t="shared" si="154"/>
        <v>66</v>
      </c>
      <c r="G1405">
        <f t="shared" si="155"/>
        <v>209</v>
      </c>
      <c r="I1405" s="1" t="s">
        <v>1694</v>
      </c>
      <c r="J1405">
        <f t="shared" si="156"/>
        <v>66</v>
      </c>
      <c r="K1405" s="35" t="str">
        <f t="shared" si="157"/>
        <v>.</v>
      </c>
      <c r="L1405" s="34" t="str">
        <f t="shared" si="158"/>
        <v>.</v>
      </c>
    </row>
    <row r="1406" spans="2:12" ht="12.75" hidden="1" customHeight="1" outlineLevel="1" x14ac:dyDescent="0.2">
      <c r="B1406">
        <v>1404</v>
      </c>
      <c r="C1406" t="s">
        <v>1695</v>
      </c>
      <c r="D1406" s="2" t="str">
        <f t="shared" si="159"/>
        <v>-</v>
      </c>
      <c r="E1406">
        <f t="shared" si="153"/>
        <v>10</v>
      </c>
      <c r="F1406">
        <f t="shared" si="154"/>
        <v>12</v>
      </c>
      <c r="G1406">
        <f t="shared" si="155"/>
        <v>39</v>
      </c>
      <c r="I1406" s="1" t="s">
        <v>1695</v>
      </c>
      <c r="J1406">
        <f t="shared" si="156"/>
        <v>12</v>
      </c>
      <c r="K1406" s="35" t="str">
        <f t="shared" si="157"/>
        <v>.</v>
      </c>
      <c r="L1406" s="34" t="str">
        <f t="shared" si="158"/>
        <v>.</v>
      </c>
    </row>
    <row r="1407" spans="2:12" ht="12.75" hidden="1" customHeight="1" outlineLevel="1" x14ac:dyDescent="0.2">
      <c r="B1407">
        <v>1405</v>
      </c>
      <c r="C1407" t="s">
        <v>1696</v>
      </c>
      <c r="D1407" s="2" t="str">
        <f t="shared" si="159"/>
        <v>-</v>
      </c>
      <c r="E1407">
        <f t="shared" si="153"/>
        <v>10</v>
      </c>
      <c r="F1407">
        <f t="shared" si="154"/>
        <v>6</v>
      </c>
      <c r="G1407">
        <f t="shared" si="155"/>
        <v>20</v>
      </c>
      <c r="I1407" s="1" t="s">
        <v>1696</v>
      </c>
      <c r="J1407">
        <f t="shared" si="156"/>
        <v>6</v>
      </c>
      <c r="K1407" s="35" t="str">
        <f t="shared" si="157"/>
        <v>.</v>
      </c>
      <c r="L1407" s="34" t="str">
        <f t="shared" si="158"/>
        <v>.</v>
      </c>
    </row>
    <row r="1408" spans="2:12" ht="12.75" hidden="1" customHeight="1" outlineLevel="1" x14ac:dyDescent="0.2">
      <c r="B1408">
        <v>1406</v>
      </c>
      <c r="C1408" t="s">
        <v>1697</v>
      </c>
      <c r="D1408" s="2" t="str">
        <f t="shared" si="159"/>
        <v>-</v>
      </c>
      <c r="E1408">
        <f t="shared" si="153"/>
        <v>10</v>
      </c>
      <c r="F1408">
        <f t="shared" si="154"/>
        <v>30</v>
      </c>
      <c r="G1408">
        <f t="shared" si="155"/>
        <v>95</v>
      </c>
      <c r="I1408" s="1" t="s">
        <v>1697</v>
      </c>
      <c r="J1408">
        <f t="shared" si="156"/>
        <v>30</v>
      </c>
      <c r="K1408" s="35" t="str">
        <f t="shared" si="157"/>
        <v>.</v>
      </c>
      <c r="L1408" s="34" t="str">
        <f t="shared" si="158"/>
        <v>.</v>
      </c>
    </row>
    <row r="1409" spans="2:12" ht="12.75" hidden="1" customHeight="1" outlineLevel="1" x14ac:dyDescent="0.2">
      <c r="B1409">
        <v>1407</v>
      </c>
      <c r="C1409" t="s">
        <v>1296</v>
      </c>
      <c r="D1409" s="2" t="str">
        <f t="shared" si="159"/>
        <v>-</v>
      </c>
      <c r="E1409">
        <f t="shared" si="153"/>
        <v>10</v>
      </c>
      <c r="F1409">
        <f t="shared" si="154"/>
        <v>2</v>
      </c>
      <c r="G1409">
        <f t="shared" si="155"/>
        <v>7</v>
      </c>
      <c r="I1409" s="1" t="s">
        <v>1296</v>
      </c>
      <c r="J1409">
        <f t="shared" si="156"/>
        <v>2</v>
      </c>
      <c r="K1409" s="35" t="str">
        <f t="shared" si="157"/>
        <v>.</v>
      </c>
      <c r="L1409" s="34" t="str">
        <f t="shared" si="158"/>
        <v>.</v>
      </c>
    </row>
    <row r="1410" spans="2:12" ht="12.75" hidden="1" customHeight="1" outlineLevel="1" x14ac:dyDescent="0.2">
      <c r="B1410">
        <v>1408</v>
      </c>
      <c r="C1410" t="s">
        <v>1698</v>
      </c>
      <c r="D1410" s="2" t="str">
        <f t="shared" si="159"/>
        <v>-</v>
      </c>
      <c r="E1410">
        <f t="shared" si="153"/>
        <v>10</v>
      </c>
      <c r="F1410">
        <f t="shared" si="154"/>
        <v>4</v>
      </c>
      <c r="G1410">
        <f t="shared" si="155"/>
        <v>13</v>
      </c>
      <c r="I1410" s="1" t="s">
        <v>1698</v>
      </c>
      <c r="J1410">
        <f t="shared" si="156"/>
        <v>4</v>
      </c>
      <c r="K1410" s="35" t="str">
        <f t="shared" si="157"/>
        <v>.</v>
      </c>
      <c r="L1410" s="34" t="str">
        <f t="shared" si="158"/>
        <v>.</v>
      </c>
    </row>
    <row r="1411" spans="2:12" ht="12.75" hidden="1" customHeight="1" outlineLevel="1" x14ac:dyDescent="0.2">
      <c r="B1411">
        <v>1409</v>
      </c>
      <c r="C1411" t="s">
        <v>1699</v>
      </c>
      <c r="D1411" s="2" t="str">
        <f t="shared" si="159"/>
        <v>-</v>
      </c>
      <c r="E1411">
        <f t="shared" si="153"/>
        <v>10</v>
      </c>
      <c r="F1411">
        <f t="shared" si="154"/>
        <v>192</v>
      </c>
      <c r="G1411">
        <f t="shared" si="155"/>
        <v>605</v>
      </c>
      <c r="I1411" t="s">
        <v>1699</v>
      </c>
      <c r="J1411">
        <f t="shared" si="156"/>
        <v>192</v>
      </c>
      <c r="K1411" s="35" t="str">
        <f t="shared" si="157"/>
        <v>.</v>
      </c>
      <c r="L1411" s="34" t="str">
        <f t="shared" si="158"/>
        <v>.</v>
      </c>
    </row>
    <row r="1412" spans="2:12" ht="12.75" hidden="1" customHeight="1" outlineLevel="1" x14ac:dyDescent="0.2">
      <c r="B1412">
        <v>1410</v>
      </c>
      <c r="C1412" t="s">
        <v>1297</v>
      </c>
      <c r="D1412" s="2" t="str">
        <f t="shared" si="159"/>
        <v>-</v>
      </c>
      <c r="E1412">
        <f t="shared" ref="E1412:E1475" si="160">IF(D1412="-",E1413,E1413+1)</f>
        <v>10</v>
      </c>
      <c r="F1412">
        <f t="shared" si="154"/>
        <v>1</v>
      </c>
      <c r="G1412">
        <f t="shared" si="155"/>
        <v>4</v>
      </c>
      <c r="I1412" s="1" t="s">
        <v>2528</v>
      </c>
      <c r="J1412">
        <f t="shared" si="156"/>
        <v>2</v>
      </c>
      <c r="K1412" s="35" t="str">
        <f t="shared" si="157"/>
        <v>.</v>
      </c>
      <c r="L1412" s="34" t="str">
        <f t="shared" si="158"/>
        <v>.</v>
      </c>
    </row>
    <row r="1413" spans="2:12" ht="12.75" hidden="1" customHeight="1" outlineLevel="1" x14ac:dyDescent="0.2">
      <c r="B1413">
        <v>1411</v>
      </c>
      <c r="C1413" t="s">
        <v>1700</v>
      </c>
      <c r="D1413" s="2" t="str">
        <f t="shared" si="159"/>
        <v>-</v>
      </c>
      <c r="E1413">
        <f t="shared" si="160"/>
        <v>10</v>
      </c>
      <c r="F1413">
        <f t="shared" ref="F1413:F1476" si="161">IF(C1413&lt;&gt;"",MID(C1413,FIND("^",C1413)+1,FIND("-",C1413)-FIND("^",C1413)-1)+0,"&lt;&lt;&lt; unknown")</f>
        <v>8</v>
      </c>
      <c r="G1413">
        <f t="shared" ref="G1413:G1476" si="162">IF(C1413&lt;&gt;"",CEILING(LOG(2,10)+LOG(B1413,10)*F1413,1),"&lt;&lt;&lt; unknown")</f>
        <v>26</v>
      </c>
      <c r="I1413" s="1" t="s">
        <v>1700</v>
      </c>
      <c r="J1413">
        <f t="shared" ref="J1413:J1476" si="163">IF(I1413&lt;&gt;"",MID(I1413,FIND("^",I1413)+1,FIND("-",I1413)-FIND("^",I1413)-1)+0,"&lt;&lt;&lt; unknown")</f>
        <v>8</v>
      </c>
      <c r="K1413" s="35" t="str">
        <f t="shared" ref="K1413:K1476" si="164">IF(AND(C1413=I1413,ISNUMBER(F1413),F1413&gt;1),".",IF(I1413&lt;&gt;"",IF(AND(ISNUMBER(F1413),ISNUMBER(J1413),F1413=1,J1413&gt;=2,MID(I1413,3,FIND("^",I1413)-3)+0=B1413),".","&lt;&lt;&lt;&lt;&lt; grrr"),"&lt;&lt;&lt;&lt;&lt; grrr"))</f>
        <v>.</v>
      </c>
      <c r="L1413" s="34" t="str">
        <f t="shared" ref="L1413:L1476" si="165">IF(AND(F1413=1,ISNUMBER(J1413),J1413&gt;$L$2),"&lt;&lt;here",".")</f>
        <v>.</v>
      </c>
    </row>
    <row r="1414" spans="2:12" ht="12.75" hidden="1" customHeight="1" outlineLevel="1" x14ac:dyDescent="0.2">
      <c r="B1414">
        <v>1412</v>
      </c>
      <c r="C1414" t="s">
        <v>1701</v>
      </c>
      <c r="D1414" s="2" t="str">
        <f t="shared" si="159"/>
        <v>-</v>
      </c>
      <c r="E1414">
        <f t="shared" si="160"/>
        <v>10</v>
      </c>
      <c r="F1414">
        <f t="shared" si="161"/>
        <v>10</v>
      </c>
      <c r="G1414">
        <f t="shared" si="162"/>
        <v>32</v>
      </c>
      <c r="I1414" s="1" t="s">
        <v>1701</v>
      </c>
      <c r="J1414">
        <f t="shared" si="163"/>
        <v>10</v>
      </c>
      <c r="K1414" s="35" t="str">
        <f t="shared" si="164"/>
        <v>.</v>
      </c>
      <c r="L1414" s="34" t="str">
        <f t="shared" si="165"/>
        <v>.</v>
      </c>
    </row>
    <row r="1415" spans="2:12" ht="12.75" hidden="1" customHeight="1" outlineLevel="1" x14ac:dyDescent="0.2">
      <c r="B1415">
        <v>1413</v>
      </c>
      <c r="C1415" t="s">
        <v>1702</v>
      </c>
      <c r="D1415" s="2" t="str">
        <f t="shared" si="159"/>
        <v>-</v>
      </c>
      <c r="E1415">
        <f t="shared" si="160"/>
        <v>10</v>
      </c>
      <c r="F1415">
        <f t="shared" si="161"/>
        <v>32</v>
      </c>
      <c r="G1415">
        <f t="shared" si="162"/>
        <v>102</v>
      </c>
      <c r="I1415" s="1" t="s">
        <v>1702</v>
      </c>
      <c r="J1415">
        <f t="shared" si="163"/>
        <v>32</v>
      </c>
      <c r="K1415" s="35" t="str">
        <f t="shared" si="164"/>
        <v>.</v>
      </c>
      <c r="L1415" s="34" t="str">
        <f t="shared" si="165"/>
        <v>.</v>
      </c>
    </row>
    <row r="1416" spans="2:12" ht="12.75" hidden="1" customHeight="1" outlineLevel="1" x14ac:dyDescent="0.2">
      <c r="B1416">
        <v>1414</v>
      </c>
      <c r="C1416" t="s">
        <v>1703</v>
      </c>
      <c r="D1416" s="2" t="str">
        <f t="shared" si="159"/>
        <v>-</v>
      </c>
      <c r="E1416">
        <f t="shared" si="160"/>
        <v>10</v>
      </c>
      <c r="F1416">
        <f t="shared" si="161"/>
        <v>4</v>
      </c>
      <c r="G1416">
        <f t="shared" si="162"/>
        <v>13</v>
      </c>
      <c r="I1416" s="1" t="s">
        <v>1703</v>
      </c>
      <c r="J1416">
        <f t="shared" si="163"/>
        <v>4</v>
      </c>
      <c r="K1416" s="35" t="str">
        <f t="shared" si="164"/>
        <v>.</v>
      </c>
      <c r="L1416" s="34" t="str">
        <f t="shared" si="165"/>
        <v>.</v>
      </c>
    </row>
    <row r="1417" spans="2:12" ht="12.75" hidden="1" customHeight="1" outlineLevel="1" x14ac:dyDescent="0.2">
      <c r="B1417">
        <v>1415</v>
      </c>
      <c r="C1417" t="s">
        <v>1298</v>
      </c>
      <c r="D1417" s="2" t="str">
        <f t="shared" si="159"/>
        <v>-</v>
      </c>
      <c r="E1417">
        <f t="shared" si="160"/>
        <v>10</v>
      </c>
      <c r="F1417">
        <f t="shared" si="161"/>
        <v>2</v>
      </c>
      <c r="G1417">
        <f t="shared" si="162"/>
        <v>7</v>
      </c>
      <c r="I1417" s="1" t="s">
        <v>1298</v>
      </c>
      <c r="J1417">
        <f t="shared" si="163"/>
        <v>2</v>
      </c>
      <c r="K1417" s="35" t="str">
        <f t="shared" si="164"/>
        <v>.</v>
      </c>
      <c r="L1417" s="34" t="str">
        <f t="shared" si="165"/>
        <v>.</v>
      </c>
    </row>
    <row r="1418" spans="2:12" ht="12.75" hidden="1" customHeight="1" outlineLevel="1" x14ac:dyDescent="0.2">
      <c r="B1418">
        <v>1416</v>
      </c>
      <c r="C1418" t="s">
        <v>1704</v>
      </c>
      <c r="D1418" s="2" t="str">
        <f t="shared" si="159"/>
        <v>-</v>
      </c>
      <c r="E1418">
        <f t="shared" si="160"/>
        <v>10</v>
      </c>
      <c r="F1418">
        <f t="shared" si="161"/>
        <v>4</v>
      </c>
      <c r="G1418">
        <f t="shared" si="162"/>
        <v>13</v>
      </c>
      <c r="I1418" s="1" t="s">
        <v>1704</v>
      </c>
      <c r="J1418">
        <f t="shared" si="163"/>
        <v>4</v>
      </c>
      <c r="K1418" s="35" t="str">
        <f t="shared" si="164"/>
        <v>.</v>
      </c>
      <c r="L1418" s="34" t="str">
        <f t="shared" si="165"/>
        <v>.</v>
      </c>
    </row>
    <row r="1419" spans="2:12" ht="12.75" hidden="1" customHeight="1" outlineLevel="1" x14ac:dyDescent="0.2">
      <c r="B1419">
        <v>1417</v>
      </c>
      <c r="C1419" t="s">
        <v>1299</v>
      </c>
      <c r="D1419" s="2" t="str">
        <f t="shared" si="159"/>
        <v>-</v>
      </c>
      <c r="E1419">
        <f t="shared" si="160"/>
        <v>10</v>
      </c>
      <c r="F1419">
        <f t="shared" si="161"/>
        <v>1</v>
      </c>
      <c r="G1419">
        <f t="shared" si="162"/>
        <v>4</v>
      </c>
      <c r="I1419" s="1" t="s">
        <v>2696</v>
      </c>
      <c r="J1419">
        <f t="shared" si="163"/>
        <v>3861</v>
      </c>
      <c r="K1419" s="35" t="str">
        <f t="shared" si="164"/>
        <v>.</v>
      </c>
      <c r="L1419" s="34" t="str">
        <f t="shared" si="165"/>
        <v>&lt;&lt;here</v>
      </c>
    </row>
    <row r="1420" spans="2:12" ht="12.75" hidden="1" customHeight="1" outlineLevel="1" x14ac:dyDescent="0.2">
      <c r="B1420">
        <v>1418</v>
      </c>
      <c r="C1420" t="s">
        <v>1300</v>
      </c>
      <c r="D1420" s="2" t="str">
        <f t="shared" si="159"/>
        <v>-</v>
      </c>
      <c r="E1420">
        <f t="shared" si="160"/>
        <v>10</v>
      </c>
      <c r="F1420">
        <f t="shared" si="161"/>
        <v>2</v>
      </c>
      <c r="G1420">
        <f t="shared" si="162"/>
        <v>7</v>
      </c>
      <c r="I1420" s="1" t="s">
        <v>1300</v>
      </c>
      <c r="J1420">
        <f t="shared" si="163"/>
        <v>2</v>
      </c>
      <c r="K1420" s="35" t="str">
        <f t="shared" si="164"/>
        <v>.</v>
      </c>
      <c r="L1420" s="34" t="str">
        <f t="shared" si="165"/>
        <v>.</v>
      </c>
    </row>
    <row r="1421" spans="2:12" ht="12.75" hidden="1" customHeight="1" outlineLevel="1" x14ac:dyDescent="0.2">
      <c r="B1421">
        <v>1419</v>
      </c>
      <c r="C1421" t="s">
        <v>1301</v>
      </c>
      <c r="D1421" s="2" t="str">
        <f t="shared" si="159"/>
        <v>-</v>
      </c>
      <c r="E1421">
        <f t="shared" si="160"/>
        <v>10</v>
      </c>
      <c r="F1421">
        <f t="shared" si="161"/>
        <v>1</v>
      </c>
      <c r="G1421">
        <f t="shared" si="162"/>
        <v>4</v>
      </c>
      <c r="I1421" s="1" t="s">
        <v>2529</v>
      </c>
      <c r="J1421">
        <f t="shared" si="163"/>
        <v>4</v>
      </c>
      <c r="K1421" s="35" t="str">
        <f t="shared" si="164"/>
        <v>.</v>
      </c>
      <c r="L1421" s="34" t="str">
        <f t="shared" si="165"/>
        <v>.</v>
      </c>
    </row>
    <row r="1422" spans="2:12" ht="12.75" hidden="1" customHeight="1" outlineLevel="1" x14ac:dyDescent="0.2">
      <c r="B1422">
        <v>1420</v>
      </c>
      <c r="C1422" t="s">
        <v>1705</v>
      </c>
      <c r="D1422" s="2" t="str">
        <f t="shared" si="159"/>
        <v>-</v>
      </c>
      <c r="E1422">
        <f t="shared" si="160"/>
        <v>10</v>
      </c>
      <c r="F1422">
        <f t="shared" si="161"/>
        <v>4</v>
      </c>
      <c r="G1422">
        <f t="shared" si="162"/>
        <v>13</v>
      </c>
      <c r="I1422" s="1" t="s">
        <v>1705</v>
      </c>
      <c r="J1422">
        <f t="shared" si="163"/>
        <v>4</v>
      </c>
      <c r="K1422" s="35" t="str">
        <f t="shared" si="164"/>
        <v>.</v>
      </c>
      <c r="L1422" s="34" t="str">
        <f t="shared" si="165"/>
        <v>.</v>
      </c>
    </row>
    <row r="1423" spans="2:12" ht="12.75" hidden="1" customHeight="1" outlineLevel="1" x14ac:dyDescent="0.2">
      <c r="B1423">
        <v>1421</v>
      </c>
      <c r="C1423" t="s">
        <v>1302</v>
      </c>
      <c r="D1423" s="2" t="str">
        <f t="shared" si="159"/>
        <v>-</v>
      </c>
      <c r="E1423">
        <f t="shared" si="160"/>
        <v>10</v>
      </c>
      <c r="F1423">
        <f t="shared" si="161"/>
        <v>2</v>
      </c>
      <c r="G1423">
        <f t="shared" si="162"/>
        <v>7</v>
      </c>
      <c r="I1423" s="1" t="s">
        <v>1302</v>
      </c>
      <c r="J1423">
        <f t="shared" si="163"/>
        <v>2</v>
      </c>
      <c r="K1423" s="35" t="str">
        <f t="shared" si="164"/>
        <v>.</v>
      </c>
      <c r="L1423" s="34" t="str">
        <f t="shared" si="165"/>
        <v>.</v>
      </c>
    </row>
    <row r="1424" spans="2:12" ht="12.75" hidden="1" customHeight="1" outlineLevel="1" x14ac:dyDescent="0.2">
      <c r="B1424">
        <v>1422</v>
      </c>
      <c r="C1424" t="s">
        <v>1303</v>
      </c>
      <c r="D1424" s="2" t="str">
        <f t="shared" si="159"/>
        <v>-</v>
      </c>
      <c r="E1424">
        <f t="shared" si="160"/>
        <v>10</v>
      </c>
      <c r="F1424">
        <f t="shared" si="161"/>
        <v>1</v>
      </c>
      <c r="G1424">
        <f t="shared" si="162"/>
        <v>4</v>
      </c>
      <c r="I1424" s="1" t="s">
        <v>2530</v>
      </c>
      <c r="J1424">
        <f t="shared" si="163"/>
        <v>13</v>
      </c>
      <c r="K1424" s="35" t="str">
        <f t="shared" si="164"/>
        <v>.</v>
      </c>
      <c r="L1424" s="34" t="str">
        <f t="shared" si="165"/>
        <v>.</v>
      </c>
    </row>
    <row r="1425" spans="2:12" ht="12.75" hidden="1" customHeight="1" outlineLevel="1" x14ac:dyDescent="0.2">
      <c r="B1425">
        <v>1423</v>
      </c>
      <c r="C1425" t="s">
        <v>1304</v>
      </c>
      <c r="D1425" s="2" t="str">
        <f t="shared" si="159"/>
        <v>-</v>
      </c>
      <c r="E1425">
        <f t="shared" si="160"/>
        <v>10</v>
      </c>
      <c r="F1425">
        <f t="shared" si="161"/>
        <v>3</v>
      </c>
      <c r="G1425">
        <f t="shared" si="162"/>
        <v>10</v>
      </c>
      <c r="I1425" s="1" t="s">
        <v>1304</v>
      </c>
      <c r="J1425">
        <f t="shared" si="163"/>
        <v>3</v>
      </c>
      <c r="K1425" s="35" t="str">
        <f t="shared" si="164"/>
        <v>.</v>
      </c>
      <c r="L1425" s="34" t="str">
        <f t="shared" si="165"/>
        <v>.</v>
      </c>
    </row>
    <row r="1426" spans="2:12" ht="12.75" hidden="1" customHeight="1" outlineLevel="1" x14ac:dyDescent="0.2">
      <c r="B1426">
        <v>1424</v>
      </c>
      <c r="C1426" t="s">
        <v>1305</v>
      </c>
      <c r="D1426" s="2" t="str">
        <f t="shared" si="159"/>
        <v>-</v>
      </c>
      <c r="E1426">
        <f t="shared" si="160"/>
        <v>10</v>
      </c>
      <c r="F1426">
        <f t="shared" si="161"/>
        <v>2</v>
      </c>
      <c r="G1426">
        <f t="shared" si="162"/>
        <v>7</v>
      </c>
      <c r="I1426" s="1" t="s">
        <v>1305</v>
      </c>
      <c r="J1426">
        <f t="shared" si="163"/>
        <v>2</v>
      </c>
      <c r="K1426" s="35" t="str">
        <f t="shared" si="164"/>
        <v>.</v>
      </c>
      <c r="L1426" s="34" t="str">
        <f t="shared" si="165"/>
        <v>.</v>
      </c>
    </row>
    <row r="1427" spans="2:12" ht="12.75" hidden="1" customHeight="1" outlineLevel="1" x14ac:dyDescent="0.2">
      <c r="B1427">
        <v>1425</v>
      </c>
      <c r="C1427" t="s">
        <v>1306</v>
      </c>
      <c r="D1427" s="2" t="str">
        <f t="shared" si="159"/>
        <v>-</v>
      </c>
      <c r="E1427">
        <f t="shared" si="160"/>
        <v>10</v>
      </c>
      <c r="F1427">
        <f t="shared" si="161"/>
        <v>3</v>
      </c>
      <c r="G1427">
        <f t="shared" si="162"/>
        <v>10</v>
      </c>
      <c r="I1427" s="1" t="s">
        <v>1306</v>
      </c>
      <c r="J1427">
        <f t="shared" si="163"/>
        <v>3</v>
      </c>
      <c r="K1427" s="35" t="str">
        <f t="shared" si="164"/>
        <v>.</v>
      </c>
      <c r="L1427" s="34" t="str">
        <f t="shared" si="165"/>
        <v>.</v>
      </c>
    </row>
    <row r="1428" spans="2:12" ht="12.75" hidden="1" customHeight="1" outlineLevel="1" x14ac:dyDescent="0.2">
      <c r="B1428">
        <v>1426</v>
      </c>
      <c r="C1428" t="s">
        <v>1307</v>
      </c>
      <c r="D1428" s="2" t="str">
        <f t="shared" si="159"/>
        <v>-</v>
      </c>
      <c r="E1428">
        <f t="shared" si="160"/>
        <v>10</v>
      </c>
      <c r="F1428">
        <f t="shared" si="161"/>
        <v>1</v>
      </c>
      <c r="G1428">
        <f t="shared" si="162"/>
        <v>4</v>
      </c>
      <c r="I1428" s="1" t="s">
        <v>2531</v>
      </c>
      <c r="J1428">
        <f t="shared" si="163"/>
        <v>4</v>
      </c>
      <c r="K1428" s="35" t="str">
        <f t="shared" si="164"/>
        <v>.</v>
      </c>
      <c r="L1428" s="34" t="str">
        <f t="shared" si="165"/>
        <v>.</v>
      </c>
    </row>
    <row r="1429" spans="2:12" ht="12.75" hidden="1" customHeight="1" outlineLevel="1" x14ac:dyDescent="0.2">
      <c r="B1429">
        <v>1427</v>
      </c>
      <c r="C1429" t="s">
        <v>1706</v>
      </c>
      <c r="D1429" s="2" t="str">
        <f t="shared" si="159"/>
        <v>-</v>
      </c>
      <c r="E1429">
        <f t="shared" si="160"/>
        <v>10</v>
      </c>
      <c r="F1429">
        <f t="shared" si="161"/>
        <v>6</v>
      </c>
      <c r="G1429">
        <f t="shared" si="162"/>
        <v>20</v>
      </c>
      <c r="I1429" s="1" t="s">
        <v>1706</v>
      </c>
      <c r="J1429">
        <f t="shared" si="163"/>
        <v>6</v>
      </c>
      <c r="K1429" s="35" t="str">
        <f t="shared" si="164"/>
        <v>.</v>
      </c>
      <c r="L1429" s="34" t="str">
        <f t="shared" si="165"/>
        <v>.</v>
      </c>
    </row>
    <row r="1430" spans="2:12" ht="12.75" hidden="1" customHeight="1" outlineLevel="1" x14ac:dyDescent="0.2">
      <c r="B1430">
        <v>1428</v>
      </c>
      <c r="C1430" t="s">
        <v>1308</v>
      </c>
      <c r="D1430" s="2" t="str">
        <f t="shared" si="159"/>
        <v>-</v>
      </c>
      <c r="E1430">
        <f t="shared" si="160"/>
        <v>10</v>
      </c>
      <c r="F1430">
        <f t="shared" si="161"/>
        <v>2</v>
      </c>
      <c r="G1430">
        <f t="shared" si="162"/>
        <v>7</v>
      </c>
      <c r="I1430" s="1" t="s">
        <v>1308</v>
      </c>
      <c r="J1430">
        <f t="shared" si="163"/>
        <v>2</v>
      </c>
      <c r="K1430" s="35" t="str">
        <f t="shared" si="164"/>
        <v>.</v>
      </c>
      <c r="L1430" s="34" t="str">
        <f t="shared" si="165"/>
        <v>.</v>
      </c>
    </row>
    <row r="1431" spans="2:12" ht="12.75" hidden="1" customHeight="1" outlineLevel="1" x14ac:dyDescent="0.2">
      <c r="B1431">
        <v>1429</v>
      </c>
      <c r="C1431" t="s">
        <v>1309</v>
      </c>
      <c r="D1431" s="2" t="str">
        <f t="shared" si="159"/>
        <v>-</v>
      </c>
      <c r="E1431">
        <f t="shared" si="160"/>
        <v>10</v>
      </c>
      <c r="F1431">
        <f t="shared" si="161"/>
        <v>1</v>
      </c>
      <c r="G1431">
        <f t="shared" si="162"/>
        <v>4</v>
      </c>
      <c r="I1431" s="1" t="s">
        <v>2532</v>
      </c>
      <c r="J1431">
        <f t="shared" si="163"/>
        <v>2</v>
      </c>
      <c r="K1431" s="35" t="str">
        <f t="shared" si="164"/>
        <v>.</v>
      </c>
      <c r="L1431" s="34" t="str">
        <f t="shared" si="165"/>
        <v>.</v>
      </c>
    </row>
    <row r="1432" spans="2:12" ht="12.75" hidden="1" customHeight="1" outlineLevel="1" x14ac:dyDescent="0.2">
      <c r="B1432">
        <v>1430</v>
      </c>
      <c r="C1432" t="s">
        <v>1707</v>
      </c>
      <c r="D1432" s="2" t="str">
        <f t="shared" si="159"/>
        <v>-</v>
      </c>
      <c r="E1432">
        <f t="shared" si="160"/>
        <v>10</v>
      </c>
      <c r="F1432">
        <f t="shared" si="161"/>
        <v>54</v>
      </c>
      <c r="G1432">
        <f t="shared" si="162"/>
        <v>171</v>
      </c>
      <c r="I1432" s="1" t="s">
        <v>1707</v>
      </c>
      <c r="J1432">
        <f t="shared" si="163"/>
        <v>54</v>
      </c>
      <c r="K1432" s="35" t="str">
        <f t="shared" si="164"/>
        <v>.</v>
      </c>
      <c r="L1432" s="34" t="str">
        <f t="shared" si="165"/>
        <v>.</v>
      </c>
    </row>
    <row r="1433" spans="2:12" ht="12.75" hidden="1" customHeight="1" outlineLevel="1" x14ac:dyDescent="0.2">
      <c r="B1433">
        <v>1431</v>
      </c>
      <c r="C1433" t="s">
        <v>1310</v>
      </c>
      <c r="D1433" s="2" t="str">
        <f t="shared" si="159"/>
        <v>-</v>
      </c>
      <c r="E1433">
        <f t="shared" si="160"/>
        <v>10</v>
      </c>
      <c r="F1433">
        <f t="shared" si="161"/>
        <v>1</v>
      </c>
      <c r="G1433">
        <f t="shared" si="162"/>
        <v>4</v>
      </c>
      <c r="I1433" s="1" t="s">
        <v>2533</v>
      </c>
      <c r="J1433">
        <f t="shared" si="163"/>
        <v>3</v>
      </c>
      <c r="K1433" s="35" t="str">
        <f t="shared" si="164"/>
        <v>.</v>
      </c>
      <c r="L1433" s="34" t="str">
        <f t="shared" si="165"/>
        <v>.</v>
      </c>
    </row>
    <row r="1434" spans="2:12" ht="12.75" hidden="1" customHeight="1" outlineLevel="1" x14ac:dyDescent="0.2">
      <c r="B1434">
        <v>1432</v>
      </c>
      <c r="C1434" t="s">
        <v>1311</v>
      </c>
      <c r="D1434" s="2" t="str">
        <f t="shared" si="159"/>
        <v>-</v>
      </c>
      <c r="E1434">
        <f t="shared" si="160"/>
        <v>10</v>
      </c>
      <c r="F1434">
        <f t="shared" si="161"/>
        <v>2</v>
      </c>
      <c r="G1434">
        <f t="shared" si="162"/>
        <v>7</v>
      </c>
      <c r="I1434" s="1" t="s">
        <v>1311</v>
      </c>
      <c r="J1434">
        <f t="shared" si="163"/>
        <v>2</v>
      </c>
      <c r="K1434" s="35" t="str">
        <f t="shared" si="164"/>
        <v>.</v>
      </c>
      <c r="L1434" s="34" t="str">
        <f t="shared" si="165"/>
        <v>.</v>
      </c>
    </row>
    <row r="1435" spans="2:12" ht="12.75" customHeight="1" collapsed="1" x14ac:dyDescent="0.2">
      <c r="B1435">
        <v>1433</v>
      </c>
      <c r="C1435" t="s">
        <v>1708</v>
      </c>
      <c r="D1435" s="2" t="str">
        <f t="shared" si="159"/>
        <v>-</v>
      </c>
      <c r="E1435">
        <f t="shared" si="160"/>
        <v>10</v>
      </c>
      <c r="F1435">
        <f t="shared" si="161"/>
        <v>3318</v>
      </c>
      <c r="G1435">
        <f t="shared" si="162"/>
        <v>10473</v>
      </c>
      <c r="I1435" t="s">
        <v>1708</v>
      </c>
      <c r="J1435">
        <f t="shared" si="163"/>
        <v>3318</v>
      </c>
      <c r="K1435" s="35" t="str">
        <f t="shared" si="164"/>
        <v>.</v>
      </c>
      <c r="L1435" s="34" t="str">
        <f t="shared" si="165"/>
        <v>.</v>
      </c>
    </row>
    <row r="1436" spans="2:12" ht="12.75" hidden="1" customHeight="1" outlineLevel="1" x14ac:dyDescent="0.2">
      <c r="B1436">
        <v>1434</v>
      </c>
      <c r="C1436" t="s">
        <v>1312</v>
      </c>
      <c r="D1436" s="2" t="str">
        <f t="shared" si="159"/>
        <v>-</v>
      </c>
      <c r="E1436">
        <f t="shared" si="160"/>
        <v>10</v>
      </c>
      <c r="F1436">
        <f t="shared" si="161"/>
        <v>2</v>
      </c>
      <c r="G1436">
        <f t="shared" si="162"/>
        <v>7</v>
      </c>
      <c r="I1436" s="1" t="s">
        <v>1312</v>
      </c>
      <c r="J1436">
        <f t="shared" si="163"/>
        <v>2</v>
      </c>
      <c r="K1436" s="35" t="str">
        <f t="shared" si="164"/>
        <v>.</v>
      </c>
      <c r="L1436" s="34" t="str">
        <f t="shared" si="165"/>
        <v>.</v>
      </c>
    </row>
    <row r="1437" spans="2:12" ht="12.75" hidden="1" customHeight="1" outlineLevel="1" x14ac:dyDescent="0.2">
      <c r="B1437">
        <v>1435</v>
      </c>
      <c r="C1437" t="s">
        <v>1709</v>
      </c>
      <c r="D1437" s="2" t="str">
        <f t="shared" si="159"/>
        <v>-</v>
      </c>
      <c r="E1437">
        <f t="shared" si="160"/>
        <v>10</v>
      </c>
      <c r="F1437">
        <f t="shared" si="161"/>
        <v>9</v>
      </c>
      <c r="G1437">
        <f t="shared" si="162"/>
        <v>29</v>
      </c>
      <c r="I1437" s="1" t="s">
        <v>1709</v>
      </c>
      <c r="J1437">
        <f t="shared" si="163"/>
        <v>9</v>
      </c>
      <c r="K1437" s="35" t="str">
        <f t="shared" si="164"/>
        <v>.</v>
      </c>
      <c r="L1437" s="34" t="str">
        <f t="shared" si="165"/>
        <v>.</v>
      </c>
    </row>
    <row r="1438" spans="2:12" ht="12.75" hidden="1" customHeight="1" outlineLevel="1" x14ac:dyDescent="0.2">
      <c r="B1438">
        <v>1436</v>
      </c>
      <c r="C1438" t="s">
        <v>1313</v>
      </c>
      <c r="D1438" s="2" t="str">
        <f t="shared" si="159"/>
        <v>-</v>
      </c>
      <c r="E1438">
        <f t="shared" si="160"/>
        <v>10</v>
      </c>
      <c r="F1438">
        <f t="shared" si="161"/>
        <v>2</v>
      </c>
      <c r="G1438">
        <f t="shared" si="162"/>
        <v>7</v>
      </c>
      <c r="I1438" s="1" t="s">
        <v>1313</v>
      </c>
      <c r="J1438">
        <f t="shared" si="163"/>
        <v>2</v>
      </c>
      <c r="K1438" s="35" t="str">
        <f t="shared" si="164"/>
        <v>.</v>
      </c>
      <c r="L1438" s="34" t="str">
        <f t="shared" si="165"/>
        <v>.</v>
      </c>
    </row>
    <row r="1439" spans="2:12" ht="12.75" hidden="1" customHeight="1" outlineLevel="1" x14ac:dyDescent="0.2">
      <c r="B1439">
        <v>1437</v>
      </c>
      <c r="C1439" t="s">
        <v>1710</v>
      </c>
      <c r="D1439" s="2" t="str">
        <f t="shared" si="159"/>
        <v>-</v>
      </c>
      <c r="E1439">
        <f t="shared" si="160"/>
        <v>10</v>
      </c>
      <c r="F1439">
        <f t="shared" si="161"/>
        <v>18</v>
      </c>
      <c r="G1439">
        <f t="shared" si="162"/>
        <v>58</v>
      </c>
      <c r="I1439" s="1" t="s">
        <v>1710</v>
      </c>
      <c r="J1439">
        <f t="shared" si="163"/>
        <v>18</v>
      </c>
      <c r="K1439" s="35" t="str">
        <f t="shared" si="164"/>
        <v>.</v>
      </c>
      <c r="L1439" s="34" t="str">
        <f t="shared" si="165"/>
        <v>.</v>
      </c>
    </row>
    <row r="1440" spans="2:12" ht="12.75" hidden="1" customHeight="1" outlineLevel="1" x14ac:dyDescent="0.2">
      <c r="B1440">
        <v>1438</v>
      </c>
      <c r="C1440" t="s">
        <v>1711</v>
      </c>
      <c r="D1440" s="2" t="str">
        <f t="shared" si="159"/>
        <v>-</v>
      </c>
      <c r="E1440">
        <f t="shared" si="160"/>
        <v>10</v>
      </c>
      <c r="F1440">
        <f t="shared" si="161"/>
        <v>126</v>
      </c>
      <c r="G1440">
        <f t="shared" si="162"/>
        <v>399</v>
      </c>
      <c r="I1440" t="s">
        <v>1711</v>
      </c>
      <c r="J1440">
        <f t="shared" si="163"/>
        <v>126</v>
      </c>
      <c r="K1440" s="35" t="str">
        <f t="shared" si="164"/>
        <v>.</v>
      </c>
      <c r="L1440" s="34" t="str">
        <f t="shared" si="165"/>
        <v>.</v>
      </c>
    </row>
    <row r="1441" spans="2:12" ht="12.75" hidden="1" customHeight="1" outlineLevel="1" x14ac:dyDescent="0.2">
      <c r="B1441">
        <v>1439</v>
      </c>
      <c r="C1441" t="s">
        <v>1314</v>
      </c>
      <c r="D1441" s="2" t="str">
        <f t="shared" si="159"/>
        <v>-</v>
      </c>
      <c r="E1441">
        <f t="shared" si="160"/>
        <v>10</v>
      </c>
      <c r="F1441">
        <f t="shared" si="161"/>
        <v>2</v>
      </c>
      <c r="G1441">
        <f t="shared" si="162"/>
        <v>7</v>
      </c>
      <c r="I1441" s="1" t="s">
        <v>1314</v>
      </c>
      <c r="J1441">
        <f t="shared" si="163"/>
        <v>2</v>
      </c>
      <c r="K1441" s="35" t="str">
        <f t="shared" si="164"/>
        <v>.</v>
      </c>
      <c r="L1441" s="34" t="str">
        <f t="shared" si="165"/>
        <v>.</v>
      </c>
    </row>
    <row r="1442" spans="2:12" ht="12.75" hidden="1" customHeight="1" outlineLevel="1" x14ac:dyDescent="0.2">
      <c r="B1442">
        <v>1440</v>
      </c>
      <c r="C1442" t="s">
        <v>1315</v>
      </c>
      <c r="D1442" s="2" t="str">
        <f t="shared" si="159"/>
        <v>-</v>
      </c>
      <c r="E1442">
        <f t="shared" si="160"/>
        <v>10</v>
      </c>
      <c r="F1442">
        <f t="shared" si="161"/>
        <v>1</v>
      </c>
      <c r="G1442">
        <f t="shared" si="162"/>
        <v>4</v>
      </c>
      <c r="I1442" s="1" t="s">
        <v>2534</v>
      </c>
      <c r="J1442">
        <f t="shared" si="163"/>
        <v>4</v>
      </c>
      <c r="K1442" s="35" t="str">
        <f t="shared" si="164"/>
        <v>.</v>
      </c>
      <c r="L1442" s="34" t="str">
        <f t="shared" si="165"/>
        <v>.</v>
      </c>
    </row>
    <row r="1443" spans="2:12" ht="12.75" hidden="1" customHeight="1" outlineLevel="1" x14ac:dyDescent="0.2">
      <c r="B1443">
        <v>1441</v>
      </c>
      <c r="C1443" t="s">
        <v>1316</v>
      </c>
      <c r="D1443" s="2" t="str">
        <f t="shared" si="159"/>
        <v>-</v>
      </c>
      <c r="E1443">
        <f t="shared" si="160"/>
        <v>10</v>
      </c>
      <c r="F1443">
        <f t="shared" si="161"/>
        <v>3</v>
      </c>
      <c r="G1443">
        <f t="shared" si="162"/>
        <v>10</v>
      </c>
      <c r="I1443" s="1" t="s">
        <v>1316</v>
      </c>
      <c r="J1443">
        <f t="shared" si="163"/>
        <v>3</v>
      </c>
      <c r="K1443" s="35" t="str">
        <f t="shared" si="164"/>
        <v>.</v>
      </c>
      <c r="L1443" s="34" t="str">
        <f t="shared" si="165"/>
        <v>.</v>
      </c>
    </row>
    <row r="1444" spans="2:12" ht="12.75" hidden="1" customHeight="1" outlineLevel="1" x14ac:dyDescent="0.2">
      <c r="B1444">
        <v>1442</v>
      </c>
      <c r="C1444" t="s">
        <v>1712</v>
      </c>
      <c r="D1444" s="2" t="str">
        <f t="shared" si="159"/>
        <v>-</v>
      </c>
      <c r="E1444">
        <f t="shared" si="160"/>
        <v>10</v>
      </c>
      <c r="F1444">
        <f t="shared" si="161"/>
        <v>252</v>
      </c>
      <c r="G1444">
        <f t="shared" si="162"/>
        <v>797</v>
      </c>
      <c r="I1444" t="s">
        <v>1712</v>
      </c>
      <c r="J1444">
        <f t="shared" si="163"/>
        <v>252</v>
      </c>
      <c r="K1444" s="35" t="str">
        <f t="shared" si="164"/>
        <v>.</v>
      </c>
      <c r="L1444" s="34" t="str">
        <f t="shared" si="165"/>
        <v>.</v>
      </c>
    </row>
    <row r="1445" spans="2:12" ht="12.75" hidden="1" customHeight="1" outlineLevel="1" x14ac:dyDescent="0.2">
      <c r="B1445">
        <v>1443</v>
      </c>
      <c r="C1445" t="s">
        <v>1317</v>
      </c>
      <c r="D1445" s="2" t="str">
        <f t="shared" si="159"/>
        <v>-</v>
      </c>
      <c r="E1445">
        <f t="shared" si="160"/>
        <v>10</v>
      </c>
      <c r="F1445">
        <f t="shared" si="161"/>
        <v>2</v>
      </c>
      <c r="G1445">
        <f t="shared" si="162"/>
        <v>7</v>
      </c>
      <c r="I1445" s="1" t="s">
        <v>1317</v>
      </c>
      <c r="J1445">
        <f t="shared" si="163"/>
        <v>2</v>
      </c>
      <c r="K1445" s="35" t="str">
        <f t="shared" si="164"/>
        <v>.</v>
      </c>
      <c r="L1445" s="34" t="str">
        <f t="shared" si="165"/>
        <v>.</v>
      </c>
    </row>
    <row r="1446" spans="2:12" ht="12.75" hidden="1" customHeight="1" outlineLevel="1" x14ac:dyDescent="0.2">
      <c r="B1446">
        <v>1444</v>
      </c>
      <c r="C1446" t="s">
        <v>1318</v>
      </c>
      <c r="D1446" s="2" t="str">
        <f t="shared" si="159"/>
        <v>-</v>
      </c>
      <c r="E1446">
        <f t="shared" si="160"/>
        <v>10</v>
      </c>
      <c r="F1446">
        <f t="shared" si="161"/>
        <v>1</v>
      </c>
      <c r="G1446">
        <f t="shared" si="162"/>
        <v>4</v>
      </c>
      <c r="I1446" s="1" t="s">
        <v>2535</v>
      </c>
      <c r="J1446">
        <f t="shared" si="163"/>
        <v>10</v>
      </c>
      <c r="K1446" s="35" t="str">
        <f t="shared" si="164"/>
        <v>.</v>
      </c>
      <c r="L1446" s="34" t="str">
        <f t="shared" si="165"/>
        <v>.</v>
      </c>
    </row>
    <row r="1447" spans="2:12" ht="12.75" hidden="1" customHeight="1" outlineLevel="1" x14ac:dyDescent="0.2">
      <c r="B1447">
        <v>1445</v>
      </c>
      <c r="C1447" t="s">
        <v>1319</v>
      </c>
      <c r="D1447" s="2" t="str">
        <f t="shared" si="159"/>
        <v>-</v>
      </c>
      <c r="E1447">
        <f t="shared" si="160"/>
        <v>10</v>
      </c>
      <c r="F1447">
        <f t="shared" si="161"/>
        <v>2</v>
      </c>
      <c r="G1447">
        <f t="shared" si="162"/>
        <v>7</v>
      </c>
      <c r="I1447" s="1" t="s">
        <v>1319</v>
      </c>
      <c r="J1447">
        <f t="shared" si="163"/>
        <v>2</v>
      </c>
      <c r="K1447" s="35" t="str">
        <f t="shared" si="164"/>
        <v>.</v>
      </c>
      <c r="L1447" s="34" t="str">
        <f t="shared" si="165"/>
        <v>.</v>
      </c>
    </row>
    <row r="1448" spans="2:12" ht="12.75" hidden="1" customHeight="1" outlineLevel="1" x14ac:dyDescent="0.2">
      <c r="B1448">
        <v>1446</v>
      </c>
      <c r="C1448" t="s">
        <v>1713</v>
      </c>
      <c r="D1448" s="2" t="str">
        <f t="shared" si="159"/>
        <v>-</v>
      </c>
      <c r="E1448">
        <f t="shared" si="160"/>
        <v>10</v>
      </c>
      <c r="F1448">
        <f t="shared" si="161"/>
        <v>81</v>
      </c>
      <c r="G1448">
        <f t="shared" si="162"/>
        <v>257</v>
      </c>
      <c r="I1448" s="1" t="s">
        <v>1713</v>
      </c>
      <c r="J1448">
        <f t="shared" si="163"/>
        <v>81</v>
      </c>
      <c r="K1448" s="35" t="str">
        <f t="shared" si="164"/>
        <v>.</v>
      </c>
      <c r="L1448" s="34" t="str">
        <f t="shared" si="165"/>
        <v>.</v>
      </c>
    </row>
    <row r="1449" spans="2:12" ht="12.75" hidden="1" customHeight="1" outlineLevel="1" x14ac:dyDescent="0.2">
      <c r="B1449">
        <v>1447</v>
      </c>
      <c r="C1449" t="s">
        <v>1714</v>
      </c>
      <c r="D1449" s="2" t="str">
        <f t="shared" ref="D1449:D1512" si="166">IF(ISNUMBER(FIND(B1449,C1449)),"-",B1449)</f>
        <v>-</v>
      </c>
      <c r="E1449">
        <f t="shared" si="160"/>
        <v>10</v>
      </c>
      <c r="F1449">
        <f t="shared" si="161"/>
        <v>6</v>
      </c>
      <c r="G1449">
        <f t="shared" si="162"/>
        <v>20</v>
      </c>
      <c r="I1449" s="1" t="s">
        <v>1714</v>
      </c>
      <c r="J1449">
        <f t="shared" si="163"/>
        <v>6</v>
      </c>
      <c r="K1449" s="35" t="str">
        <f t="shared" si="164"/>
        <v>.</v>
      </c>
      <c r="L1449" s="34" t="str">
        <f t="shared" si="165"/>
        <v>.</v>
      </c>
    </row>
    <row r="1450" spans="2:12" ht="12.75" hidden="1" customHeight="1" outlineLevel="1" x14ac:dyDescent="0.2">
      <c r="B1450">
        <v>1448</v>
      </c>
      <c r="C1450" t="s">
        <v>1715</v>
      </c>
      <c r="D1450" s="2" t="str">
        <f t="shared" si="166"/>
        <v>-</v>
      </c>
      <c r="E1450">
        <f t="shared" si="160"/>
        <v>10</v>
      </c>
      <c r="F1450">
        <f t="shared" si="161"/>
        <v>756</v>
      </c>
      <c r="G1450">
        <f t="shared" si="162"/>
        <v>2390</v>
      </c>
      <c r="I1450" t="s">
        <v>1715</v>
      </c>
      <c r="J1450">
        <f t="shared" si="163"/>
        <v>756</v>
      </c>
      <c r="K1450" s="35" t="str">
        <f t="shared" si="164"/>
        <v>.</v>
      </c>
      <c r="L1450" s="34" t="str">
        <f t="shared" si="165"/>
        <v>.</v>
      </c>
    </row>
    <row r="1451" spans="2:12" ht="12.75" hidden="1" customHeight="1" outlineLevel="1" x14ac:dyDescent="0.2">
      <c r="B1451">
        <v>1449</v>
      </c>
      <c r="C1451" t="s">
        <v>1320</v>
      </c>
      <c r="D1451" s="2" t="str">
        <f t="shared" si="166"/>
        <v>-</v>
      </c>
      <c r="E1451">
        <f t="shared" si="160"/>
        <v>10</v>
      </c>
      <c r="F1451">
        <f t="shared" si="161"/>
        <v>1</v>
      </c>
      <c r="G1451">
        <f t="shared" si="162"/>
        <v>4</v>
      </c>
      <c r="I1451" s="1" t="s">
        <v>2536</v>
      </c>
      <c r="J1451">
        <f t="shared" si="163"/>
        <v>2</v>
      </c>
      <c r="K1451" s="35" t="str">
        <f t="shared" si="164"/>
        <v>.</v>
      </c>
      <c r="L1451" s="34" t="str">
        <f t="shared" si="165"/>
        <v>.</v>
      </c>
    </row>
    <row r="1452" spans="2:12" ht="12.75" hidden="1" customHeight="1" outlineLevel="1" x14ac:dyDescent="0.2">
      <c r="B1452">
        <v>1450</v>
      </c>
      <c r="C1452" t="s">
        <v>1321</v>
      </c>
      <c r="D1452" s="2" t="str">
        <f t="shared" si="166"/>
        <v>-</v>
      </c>
      <c r="E1452">
        <f t="shared" si="160"/>
        <v>10</v>
      </c>
      <c r="F1452">
        <f t="shared" si="161"/>
        <v>2</v>
      </c>
      <c r="G1452">
        <f t="shared" si="162"/>
        <v>7</v>
      </c>
      <c r="I1452" s="1" t="s">
        <v>1321</v>
      </c>
      <c r="J1452">
        <f t="shared" si="163"/>
        <v>2</v>
      </c>
      <c r="K1452" s="35" t="str">
        <f t="shared" si="164"/>
        <v>.</v>
      </c>
      <c r="L1452" s="34" t="str">
        <f t="shared" si="165"/>
        <v>.</v>
      </c>
    </row>
    <row r="1453" spans="2:12" ht="12.75" hidden="1" customHeight="1" outlineLevel="1" x14ac:dyDescent="0.2">
      <c r="B1453">
        <v>1451</v>
      </c>
      <c r="C1453" t="s">
        <v>1716</v>
      </c>
      <c r="D1453" s="2" t="str">
        <f t="shared" si="166"/>
        <v>-</v>
      </c>
      <c r="E1453">
        <f t="shared" si="160"/>
        <v>10</v>
      </c>
      <c r="F1453">
        <f t="shared" si="161"/>
        <v>4</v>
      </c>
      <c r="G1453">
        <f t="shared" si="162"/>
        <v>13</v>
      </c>
      <c r="I1453" s="1" t="s">
        <v>1716</v>
      </c>
      <c r="J1453">
        <f t="shared" si="163"/>
        <v>4</v>
      </c>
      <c r="K1453" s="35" t="str">
        <f t="shared" si="164"/>
        <v>.</v>
      </c>
      <c r="L1453" s="34" t="str">
        <f t="shared" si="165"/>
        <v>.</v>
      </c>
    </row>
    <row r="1454" spans="2:12" ht="12.75" hidden="1" customHeight="1" outlineLevel="1" x14ac:dyDescent="0.2">
      <c r="B1454">
        <v>1452</v>
      </c>
      <c r="C1454" t="s">
        <v>1322</v>
      </c>
      <c r="D1454" s="2" t="str">
        <f t="shared" si="166"/>
        <v>-</v>
      </c>
      <c r="E1454">
        <f t="shared" si="160"/>
        <v>10</v>
      </c>
      <c r="F1454">
        <f t="shared" si="161"/>
        <v>1</v>
      </c>
      <c r="G1454">
        <f t="shared" si="162"/>
        <v>4</v>
      </c>
      <c r="I1454" s="1" t="s">
        <v>2537</v>
      </c>
      <c r="J1454">
        <f t="shared" si="163"/>
        <v>2</v>
      </c>
      <c r="K1454" s="35" t="str">
        <f t="shared" si="164"/>
        <v>.</v>
      </c>
      <c r="L1454" s="34" t="str">
        <f t="shared" si="165"/>
        <v>.</v>
      </c>
    </row>
    <row r="1455" spans="2:12" ht="12.75" hidden="1" customHeight="1" outlineLevel="1" x14ac:dyDescent="0.2">
      <c r="B1455">
        <v>1453</v>
      </c>
      <c r="C1455" t="s">
        <v>1323</v>
      </c>
      <c r="D1455" s="2" t="str">
        <f t="shared" si="166"/>
        <v>-</v>
      </c>
      <c r="E1455">
        <f t="shared" si="160"/>
        <v>10</v>
      </c>
      <c r="F1455">
        <f t="shared" si="161"/>
        <v>3</v>
      </c>
      <c r="G1455">
        <f t="shared" si="162"/>
        <v>10</v>
      </c>
      <c r="I1455" s="1" t="s">
        <v>1323</v>
      </c>
      <c r="J1455">
        <f t="shared" si="163"/>
        <v>3</v>
      </c>
      <c r="K1455" s="35" t="str">
        <f t="shared" si="164"/>
        <v>.</v>
      </c>
      <c r="L1455" s="34" t="str">
        <f t="shared" si="165"/>
        <v>.</v>
      </c>
    </row>
    <row r="1456" spans="2:12" ht="12.75" hidden="1" customHeight="1" outlineLevel="1" x14ac:dyDescent="0.2">
      <c r="B1456">
        <v>1454</v>
      </c>
      <c r="C1456" t="s">
        <v>1717</v>
      </c>
      <c r="D1456" s="2" t="str">
        <f t="shared" si="166"/>
        <v>-</v>
      </c>
      <c r="E1456">
        <f t="shared" si="160"/>
        <v>10</v>
      </c>
      <c r="F1456">
        <f t="shared" si="161"/>
        <v>202</v>
      </c>
      <c r="G1456">
        <f t="shared" si="162"/>
        <v>640</v>
      </c>
      <c r="I1456" t="s">
        <v>1717</v>
      </c>
      <c r="J1456">
        <f t="shared" si="163"/>
        <v>202</v>
      </c>
      <c r="K1456" s="35" t="str">
        <f t="shared" si="164"/>
        <v>.</v>
      </c>
      <c r="L1456" s="34" t="str">
        <f t="shared" si="165"/>
        <v>.</v>
      </c>
    </row>
    <row r="1457" spans="2:12" ht="12.75" hidden="1" customHeight="1" outlineLevel="1" x14ac:dyDescent="0.2">
      <c r="B1457">
        <v>1455</v>
      </c>
      <c r="C1457" t="s">
        <v>1324</v>
      </c>
      <c r="D1457" s="2" t="str">
        <f t="shared" si="166"/>
        <v>-</v>
      </c>
      <c r="E1457">
        <f t="shared" si="160"/>
        <v>10</v>
      </c>
      <c r="F1457">
        <f t="shared" si="161"/>
        <v>1</v>
      </c>
      <c r="G1457">
        <f t="shared" si="162"/>
        <v>4</v>
      </c>
      <c r="I1457" s="1" t="s">
        <v>2538</v>
      </c>
      <c r="J1457">
        <f t="shared" si="163"/>
        <v>2</v>
      </c>
      <c r="K1457" s="35" t="str">
        <f t="shared" si="164"/>
        <v>.</v>
      </c>
      <c r="L1457" s="34" t="str">
        <f t="shared" si="165"/>
        <v>.</v>
      </c>
    </row>
    <row r="1458" spans="2:12" ht="12.75" hidden="1" customHeight="1" outlineLevel="1" x14ac:dyDescent="0.2">
      <c r="B1458">
        <v>1456</v>
      </c>
      <c r="C1458" t="s">
        <v>1718</v>
      </c>
      <c r="D1458" s="2" t="str">
        <f t="shared" si="166"/>
        <v>-</v>
      </c>
      <c r="E1458">
        <f t="shared" si="160"/>
        <v>10</v>
      </c>
      <c r="F1458">
        <f t="shared" si="161"/>
        <v>65</v>
      </c>
      <c r="G1458">
        <f t="shared" si="162"/>
        <v>206</v>
      </c>
      <c r="I1458" s="1" t="s">
        <v>1718</v>
      </c>
      <c r="J1458">
        <f t="shared" si="163"/>
        <v>65</v>
      </c>
      <c r="K1458" s="35" t="str">
        <f t="shared" si="164"/>
        <v>.</v>
      </c>
      <c r="L1458" s="34" t="str">
        <f t="shared" si="165"/>
        <v>.</v>
      </c>
    </row>
    <row r="1459" spans="2:12" ht="12.75" hidden="1" customHeight="1" outlineLevel="1" x14ac:dyDescent="0.2">
      <c r="B1459">
        <v>1457</v>
      </c>
      <c r="C1459" t="s">
        <v>1719</v>
      </c>
      <c r="D1459" s="2" t="str">
        <f t="shared" si="166"/>
        <v>-</v>
      </c>
      <c r="E1459">
        <f t="shared" si="160"/>
        <v>10</v>
      </c>
      <c r="F1459">
        <f t="shared" si="161"/>
        <v>12</v>
      </c>
      <c r="G1459">
        <f t="shared" si="162"/>
        <v>39</v>
      </c>
      <c r="I1459" s="1" t="s">
        <v>1719</v>
      </c>
      <c r="J1459">
        <f t="shared" si="163"/>
        <v>12</v>
      </c>
      <c r="K1459" s="35" t="str">
        <f t="shared" si="164"/>
        <v>.</v>
      </c>
      <c r="L1459" s="34" t="str">
        <f t="shared" si="165"/>
        <v>.</v>
      </c>
    </row>
    <row r="1460" spans="2:12" ht="12.75" hidden="1" customHeight="1" outlineLevel="1" x14ac:dyDescent="0.2">
      <c r="B1460">
        <v>1458</v>
      </c>
      <c r="C1460" t="s">
        <v>1720</v>
      </c>
      <c r="D1460" s="2" t="str">
        <f t="shared" si="166"/>
        <v>-</v>
      </c>
      <c r="E1460">
        <f t="shared" si="160"/>
        <v>10</v>
      </c>
      <c r="F1460">
        <f t="shared" si="161"/>
        <v>6</v>
      </c>
      <c r="G1460">
        <f t="shared" si="162"/>
        <v>20</v>
      </c>
      <c r="I1460" s="1" t="s">
        <v>1720</v>
      </c>
      <c r="J1460">
        <f t="shared" si="163"/>
        <v>6</v>
      </c>
      <c r="K1460" s="35" t="str">
        <f t="shared" si="164"/>
        <v>.</v>
      </c>
      <c r="L1460" s="34" t="str">
        <f t="shared" si="165"/>
        <v>.</v>
      </c>
    </row>
    <row r="1461" spans="2:12" ht="12.75" hidden="1" customHeight="1" outlineLevel="1" x14ac:dyDescent="0.2">
      <c r="B1461">
        <v>1459</v>
      </c>
      <c r="C1461" t="s">
        <v>1325</v>
      </c>
      <c r="D1461" s="2" t="str">
        <f t="shared" si="166"/>
        <v>-</v>
      </c>
      <c r="E1461">
        <f t="shared" si="160"/>
        <v>10</v>
      </c>
      <c r="F1461">
        <f t="shared" si="161"/>
        <v>1</v>
      </c>
      <c r="G1461">
        <f t="shared" si="162"/>
        <v>4</v>
      </c>
      <c r="I1461" s="1" t="s">
        <v>2539</v>
      </c>
      <c r="J1461">
        <f t="shared" si="163"/>
        <v>6</v>
      </c>
      <c r="K1461" s="35" t="str">
        <f t="shared" si="164"/>
        <v>.</v>
      </c>
      <c r="L1461" s="34" t="str">
        <f t="shared" si="165"/>
        <v>.</v>
      </c>
    </row>
    <row r="1462" spans="2:12" ht="12.75" hidden="1" customHeight="1" outlineLevel="1" x14ac:dyDescent="0.2">
      <c r="B1462">
        <v>1460</v>
      </c>
      <c r="C1462" t="s">
        <v>1326</v>
      </c>
      <c r="D1462" s="2" t="str">
        <f t="shared" si="166"/>
        <v>-</v>
      </c>
      <c r="E1462">
        <f t="shared" si="160"/>
        <v>10</v>
      </c>
      <c r="F1462">
        <f t="shared" si="161"/>
        <v>2</v>
      </c>
      <c r="G1462">
        <f t="shared" si="162"/>
        <v>7</v>
      </c>
      <c r="I1462" s="1" t="s">
        <v>1326</v>
      </c>
      <c r="J1462">
        <f t="shared" si="163"/>
        <v>2</v>
      </c>
      <c r="K1462" s="35" t="str">
        <f t="shared" si="164"/>
        <v>.</v>
      </c>
      <c r="L1462" s="34" t="str">
        <f t="shared" si="165"/>
        <v>.</v>
      </c>
    </row>
    <row r="1463" spans="2:12" ht="12.75" hidden="1" customHeight="1" outlineLevel="1" x14ac:dyDescent="0.2">
      <c r="B1463">
        <v>1461</v>
      </c>
      <c r="C1463" t="s">
        <v>1721</v>
      </c>
      <c r="D1463" s="2" t="str">
        <f t="shared" si="166"/>
        <v>-</v>
      </c>
      <c r="E1463">
        <f t="shared" si="160"/>
        <v>10</v>
      </c>
      <c r="F1463">
        <f t="shared" si="161"/>
        <v>4</v>
      </c>
      <c r="G1463">
        <f t="shared" si="162"/>
        <v>13</v>
      </c>
      <c r="I1463" s="1" t="s">
        <v>1721</v>
      </c>
      <c r="J1463">
        <f t="shared" si="163"/>
        <v>4</v>
      </c>
      <c r="K1463" s="35" t="str">
        <f t="shared" si="164"/>
        <v>.</v>
      </c>
      <c r="L1463" s="34" t="str">
        <f t="shared" si="165"/>
        <v>.</v>
      </c>
    </row>
    <row r="1464" spans="2:12" ht="12.75" hidden="1" customHeight="1" outlineLevel="1" x14ac:dyDescent="0.2">
      <c r="B1464">
        <v>1462</v>
      </c>
      <c r="C1464" t="s">
        <v>1722</v>
      </c>
      <c r="D1464" s="2" t="str">
        <f t="shared" si="166"/>
        <v>-</v>
      </c>
      <c r="E1464">
        <f t="shared" si="160"/>
        <v>10</v>
      </c>
      <c r="F1464">
        <f t="shared" si="161"/>
        <v>16</v>
      </c>
      <c r="G1464">
        <f t="shared" si="162"/>
        <v>51</v>
      </c>
      <c r="I1464" s="1" t="s">
        <v>1722</v>
      </c>
      <c r="J1464">
        <f t="shared" si="163"/>
        <v>16</v>
      </c>
      <c r="K1464" s="35" t="str">
        <f t="shared" si="164"/>
        <v>.</v>
      </c>
      <c r="L1464" s="34" t="str">
        <f t="shared" si="165"/>
        <v>.</v>
      </c>
    </row>
    <row r="1465" spans="2:12" ht="12.75" hidden="1" customHeight="1" outlineLevel="1" x14ac:dyDescent="0.2">
      <c r="B1465">
        <v>1463</v>
      </c>
      <c r="C1465" t="s">
        <v>1723</v>
      </c>
      <c r="D1465" s="2" t="str">
        <f t="shared" si="166"/>
        <v>-</v>
      </c>
      <c r="E1465">
        <f t="shared" si="160"/>
        <v>10</v>
      </c>
      <c r="F1465">
        <f t="shared" si="161"/>
        <v>4</v>
      </c>
      <c r="G1465">
        <f t="shared" si="162"/>
        <v>13</v>
      </c>
      <c r="I1465" s="1" t="s">
        <v>1723</v>
      </c>
      <c r="J1465">
        <f t="shared" si="163"/>
        <v>4</v>
      </c>
      <c r="K1465" s="35" t="str">
        <f t="shared" si="164"/>
        <v>.</v>
      </c>
      <c r="L1465" s="34" t="str">
        <f t="shared" si="165"/>
        <v>.</v>
      </c>
    </row>
    <row r="1466" spans="2:12" ht="12.75" hidden="1" customHeight="1" outlineLevel="1" x14ac:dyDescent="0.2">
      <c r="B1466">
        <v>1464</v>
      </c>
      <c r="C1466" t="s">
        <v>1327</v>
      </c>
      <c r="D1466" s="2" t="str">
        <f t="shared" si="166"/>
        <v>-</v>
      </c>
      <c r="E1466">
        <f t="shared" si="160"/>
        <v>10</v>
      </c>
      <c r="F1466">
        <f t="shared" si="161"/>
        <v>1</v>
      </c>
      <c r="G1466">
        <f t="shared" si="162"/>
        <v>4</v>
      </c>
      <c r="I1466" s="1" t="s">
        <v>2540</v>
      </c>
      <c r="J1466">
        <f t="shared" si="163"/>
        <v>17</v>
      </c>
      <c r="K1466" s="35" t="str">
        <f t="shared" si="164"/>
        <v>.</v>
      </c>
      <c r="L1466" s="34" t="str">
        <f t="shared" si="165"/>
        <v>.</v>
      </c>
    </row>
    <row r="1467" spans="2:12" ht="12.75" hidden="1" customHeight="1" outlineLevel="1" x14ac:dyDescent="0.2">
      <c r="B1467">
        <v>1465</v>
      </c>
      <c r="C1467" t="s">
        <v>1724</v>
      </c>
      <c r="D1467" s="2" t="str">
        <f t="shared" si="166"/>
        <v>-</v>
      </c>
      <c r="E1467">
        <f t="shared" si="160"/>
        <v>10</v>
      </c>
      <c r="F1467">
        <f t="shared" si="161"/>
        <v>6</v>
      </c>
      <c r="G1467">
        <f t="shared" si="162"/>
        <v>20</v>
      </c>
      <c r="I1467" s="1" t="s">
        <v>1724</v>
      </c>
      <c r="J1467">
        <f t="shared" si="163"/>
        <v>6</v>
      </c>
      <c r="K1467" s="35" t="str">
        <f t="shared" si="164"/>
        <v>.</v>
      </c>
      <c r="L1467" s="34" t="str">
        <f t="shared" si="165"/>
        <v>.</v>
      </c>
    </row>
    <row r="1468" spans="2:12" ht="12.75" hidden="1" customHeight="1" outlineLevel="1" x14ac:dyDescent="0.2">
      <c r="B1468">
        <v>1466</v>
      </c>
      <c r="C1468" t="s">
        <v>1725</v>
      </c>
      <c r="D1468" s="2" t="str">
        <f t="shared" si="166"/>
        <v>-</v>
      </c>
      <c r="E1468">
        <f t="shared" si="160"/>
        <v>10</v>
      </c>
      <c r="F1468">
        <f t="shared" si="161"/>
        <v>44</v>
      </c>
      <c r="G1468">
        <f t="shared" si="162"/>
        <v>140</v>
      </c>
      <c r="I1468" s="1" t="s">
        <v>1725</v>
      </c>
      <c r="J1468">
        <f t="shared" si="163"/>
        <v>44</v>
      </c>
      <c r="K1468" s="35" t="str">
        <f t="shared" si="164"/>
        <v>.</v>
      </c>
      <c r="L1468" s="34" t="str">
        <f t="shared" si="165"/>
        <v>.</v>
      </c>
    </row>
    <row r="1469" spans="2:12" ht="12.75" hidden="1" customHeight="1" outlineLevel="1" x14ac:dyDescent="0.2">
      <c r="B1469">
        <v>1467</v>
      </c>
      <c r="C1469" t="s">
        <v>1726</v>
      </c>
      <c r="D1469" s="2" t="str">
        <f t="shared" si="166"/>
        <v>-</v>
      </c>
      <c r="E1469">
        <f t="shared" si="160"/>
        <v>10</v>
      </c>
      <c r="F1469">
        <f t="shared" si="161"/>
        <v>6</v>
      </c>
      <c r="G1469">
        <f t="shared" si="162"/>
        <v>20</v>
      </c>
      <c r="I1469" s="1" t="s">
        <v>1726</v>
      </c>
      <c r="J1469">
        <f t="shared" si="163"/>
        <v>6</v>
      </c>
      <c r="K1469" s="35" t="str">
        <f t="shared" si="164"/>
        <v>.</v>
      </c>
      <c r="L1469" s="34" t="str">
        <f t="shared" si="165"/>
        <v>.</v>
      </c>
    </row>
    <row r="1470" spans="2:12" ht="12.75" hidden="1" customHeight="1" outlineLevel="1" x14ac:dyDescent="0.2">
      <c r="B1470">
        <v>1468</v>
      </c>
      <c r="C1470" t="s">
        <v>1727</v>
      </c>
      <c r="D1470" s="2" t="str">
        <f t="shared" si="166"/>
        <v>-</v>
      </c>
      <c r="E1470">
        <f t="shared" si="160"/>
        <v>10</v>
      </c>
      <c r="F1470">
        <f t="shared" si="161"/>
        <v>7</v>
      </c>
      <c r="G1470">
        <f t="shared" si="162"/>
        <v>23</v>
      </c>
      <c r="I1470" s="1" t="s">
        <v>1727</v>
      </c>
      <c r="J1470">
        <f t="shared" si="163"/>
        <v>7</v>
      </c>
      <c r="K1470" s="35" t="str">
        <f t="shared" si="164"/>
        <v>.</v>
      </c>
      <c r="L1470" s="34" t="str">
        <f t="shared" si="165"/>
        <v>.</v>
      </c>
    </row>
    <row r="1471" spans="2:12" ht="12.75" hidden="1" customHeight="1" outlineLevel="1" x14ac:dyDescent="0.2">
      <c r="B1471">
        <v>1469</v>
      </c>
      <c r="C1471" t="s">
        <v>1328</v>
      </c>
      <c r="D1471" s="2" t="str">
        <f t="shared" si="166"/>
        <v>-</v>
      </c>
      <c r="E1471">
        <f t="shared" si="160"/>
        <v>10</v>
      </c>
      <c r="F1471">
        <f t="shared" si="161"/>
        <v>2</v>
      </c>
      <c r="G1471">
        <f t="shared" si="162"/>
        <v>7</v>
      </c>
      <c r="I1471" s="1" t="s">
        <v>1328</v>
      </c>
      <c r="J1471">
        <f t="shared" si="163"/>
        <v>2</v>
      </c>
      <c r="K1471" s="35" t="str">
        <f t="shared" si="164"/>
        <v>.</v>
      </c>
      <c r="L1471" s="34" t="str">
        <f t="shared" si="165"/>
        <v>.</v>
      </c>
    </row>
    <row r="1472" spans="2:12" ht="12.75" hidden="1" customHeight="1" outlineLevel="1" x14ac:dyDescent="0.2">
      <c r="B1472">
        <v>1470</v>
      </c>
      <c r="C1472" t="s">
        <v>1329</v>
      </c>
      <c r="D1472" s="2" t="str">
        <f t="shared" si="166"/>
        <v>-</v>
      </c>
      <c r="E1472">
        <f t="shared" si="160"/>
        <v>10</v>
      </c>
      <c r="F1472">
        <f t="shared" si="161"/>
        <v>1</v>
      </c>
      <c r="G1472">
        <f t="shared" si="162"/>
        <v>4</v>
      </c>
      <c r="I1472" s="1" t="s">
        <v>2541</v>
      </c>
      <c r="J1472">
        <f t="shared" si="163"/>
        <v>2</v>
      </c>
      <c r="K1472" s="35" t="str">
        <f t="shared" si="164"/>
        <v>.</v>
      </c>
      <c r="L1472" s="34" t="str">
        <f t="shared" si="165"/>
        <v>.</v>
      </c>
    </row>
    <row r="1473" spans="2:12" ht="12.75" hidden="1" customHeight="1" outlineLevel="1" x14ac:dyDescent="0.2">
      <c r="B1473">
        <v>1471</v>
      </c>
      <c r="C1473" t="s">
        <v>1728</v>
      </c>
      <c r="D1473" s="2" t="str">
        <f t="shared" si="166"/>
        <v>-</v>
      </c>
      <c r="E1473">
        <f t="shared" si="160"/>
        <v>10</v>
      </c>
      <c r="F1473">
        <f t="shared" si="161"/>
        <v>4</v>
      </c>
      <c r="G1473">
        <f t="shared" si="162"/>
        <v>13</v>
      </c>
      <c r="I1473" s="1" t="s">
        <v>1728</v>
      </c>
      <c r="J1473">
        <f t="shared" si="163"/>
        <v>4</v>
      </c>
      <c r="K1473" s="35" t="str">
        <f t="shared" si="164"/>
        <v>.</v>
      </c>
      <c r="L1473" s="34" t="str">
        <f t="shared" si="165"/>
        <v>.</v>
      </c>
    </row>
    <row r="1474" spans="2:12" ht="12.75" hidden="1" customHeight="1" outlineLevel="1" x14ac:dyDescent="0.2">
      <c r="B1474">
        <v>1472</v>
      </c>
      <c r="C1474" t="s">
        <v>1729</v>
      </c>
      <c r="D1474" s="2" t="str">
        <f t="shared" si="166"/>
        <v>-</v>
      </c>
      <c r="E1474">
        <f t="shared" si="160"/>
        <v>10</v>
      </c>
      <c r="F1474">
        <f t="shared" si="161"/>
        <v>24</v>
      </c>
      <c r="G1474">
        <f t="shared" si="162"/>
        <v>77</v>
      </c>
      <c r="I1474" s="1" t="s">
        <v>1729</v>
      </c>
      <c r="J1474">
        <f t="shared" si="163"/>
        <v>24</v>
      </c>
      <c r="K1474" s="35" t="str">
        <f t="shared" si="164"/>
        <v>.</v>
      </c>
      <c r="L1474" s="34" t="str">
        <f t="shared" si="165"/>
        <v>.</v>
      </c>
    </row>
    <row r="1475" spans="2:12" ht="12.75" hidden="1" customHeight="1" outlineLevel="1" x14ac:dyDescent="0.2">
      <c r="B1475">
        <v>1473</v>
      </c>
      <c r="C1475" t="s">
        <v>1330</v>
      </c>
      <c r="D1475" s="2" t="str">
        <f t="shared" si="166"/>
        <v>-</v>
      </c>
      <c r="E1475">
        <f t="shared" si="160"/>
        <v>10</v>
      </c>
      <c r="F1475">
        <f t="shared" si="161"/>
        <v>2</v>
      </c>
      <c r="G1475">
        <f t="shared" si="162"/>
        <v>7</v>
      </c>
      <c r="I1475" s="1" t="s">
        <v>1330</v>
      </c>
      <c r="J1475">
        <f t="shared" si="163"/>
        <v>2</v>
      </c>
      <c r="K1475" s="35" t="str">
        <f t="shared" si="164"/>
        <v>.</v>
      </c>
      <c r="L1475" s="34" t="str">
        <f t="shared" si="165"/>
        <v>.</v>
      </c>
    </row>
    <row r="1476" spans="2:12" ht="12.75" hidden="1" customHeight="1" outlineLevel="1" x14ac:dyDescent="0.2">
      <c r="B1476">
        <v>1474</v>
      </c>
      <c r="C1476" t="s">
        <v>1331</v>
      </c>
      <c r="D1476" s="2" t="str">
        <f t="shared" si="166"/>
        <v>-</v>
      </c>
      <c r="E1476">
        <f t="shared" ref="E1476:E1539" si="167">IF(D1476="-",E1477,E1477+1)</f>
        <v>10</v>
      </c>
      <c r="F1476">
        <f t="shared" si="161"/>
        <v>2</v>
      </c>
      <c r="G1476">
        <f t="shared" si="162"/>
        <v>7</v>
      </c>
      <c r="I1476" s="1" t="s">
        <v>1331</v>
      </c>
      <c r="J1476">
        <f t="shared" si="163"/>
        <v>2</v>
      </c>
      <c r="K1476" s="35" t="str">
        <f t="shared" si="164"/>
        <v>.</v>
      </c>
      <c r="L1476" s="34" t="str">
        <f t="shared" si="165"/>
        <v>.</v>
      </c>
    </row>
    <row r="1477" spans="2:12" ht="12.75" hidden="1" customHeight="1" outlineLevel="1" x14ac:dyDescent="0.2">
      <c r="B1477">
        <v>1475</v>
      </c>
      <c r="C1477" t="s">
        <v>1730</v>
      </c>
      <c r="D1477" s="2" t="str">
        <f t="shared" si="166"/>
        <v>-</v>
      </c>
      <c r="E1477">
        <f t="shared" si="167"/>
        <v>10</v>
      </c>
      <c r="F1477">
        <f t="shared" ref="F1477:F1540" si="168">IF(C1477&lt;&gt;"",MID(C1477,FIND("^",C1477)+1,FIND("-",C1477)-FIND("^",C1477)-1)+0,"&lt;&lt;&lt; unknown")</f>
        <v>154</v>
      </c>
      <c r="G1477">
        <f t="shared" ref="G1477:G1540" si="169">IF(C1477&lt;&gt;"",CEILING(LOG(2,10)+LOG(B1477,10)*F1477,1),"&lt;&lt;&lt; unknown")</f>
        <v>489</v>
      </c>
      <c r="I1477" t="s">
        <v>1730</v>
      </c>
      <c r="J1477">
        <f t="shared" ref="J1477:J1540" si="170">IF(I1477&lt;&gt;"",MID(I1477,FIND("^",I1477)+1,FIND("-",I1477)-FIND("^",I1477)-1)+0,"&lt;&lt;&lt; unknown")</f>
        <v>154</v>
      </c>
      <c r="K1477" s="35" t="str">
        <f t="shared" ref="K1477:K1540" si="171">IF(AND(C1477=I1477,ISNUMBER(F1477),F1477&gt;1),".",IF(I1477&lt;&gt;"",IF(AND(ISNUMBER(F1477),ISNUMBER(J1477),F1477=1,J1477&gt;=2,MID(I1477,3,FIND("^",I1477)-3)+0=B1477),".","&lt;&lt;&lt;&lt;&lt; grrr"),"&lt;&lt;&lt;&lt;&lt; grrr"))</f>
        <v>.</v>
      </c>
      <c r="L1477" s="34" t="str">
        <f t="shared" ref="L1477:L1540" si="172">IF(AND(F1477=1,ISNUMBER(J1477),J1477&gt;$L$2),"&lt;&lt;here",".")</f>
        <v>.</v>
      </c>
    </row>
    <row r="1478" spans="2:12" ht="12.75" hidden="1" customHeight="1" outlineLevel="1" x14ac:dyDescent="0.2">
      <c r="B1478">
        <v>1476</v>
      </c>
      <c r="C1478" t="s">
        <v>1332</v>
      </c>
      <c r="D1478" s="2" t="str">
        <f t="shared" si="166"/>
        <v>-</v>
      </c>
      <c r="E1478">
        <f t="shared" si="167"/>
        <v>10</v>
      </c>
      <c r="F1478">
        <f t="shared" si="168"/>
        <v>3</v>
      </c>
      <c r="G1478">
        <f t="shared" si="169"/>
        <v>10</v>
      </c>
      <c r="I1478" s="1" t="s">
        <v>1332</v>
      </c>
      <c r="J1478">
        <f t="shared" si="170"/>
        <v>3</v>
      </c>
      <c r="K1478" s="35" t="str">
        <f t="shared" si="171"/>
        <v>.</v>
      </c>
      <c r="L1478" s="34" t="str">
        <f t="shared" si="172"/>
        <v>.</v>
      </c>
    </row>
    <row r="1479" spans="2:12" ht="12.75" hidden="1" customHeight="1" outlineLevel="1" x14ac:dyDescent="0.2">
      <c r="B1479">
        <v>1477</v>
      </c>
      <c r="C1479" t="s">
        <v>1333</v>
      </c>
      <c r="D1479" s="2" t="str">
        <f t="shared" si="166"/>
        <v>-</v>
      </c>
      <c r="E1479">
        <f t="shared" si="167"/>
        <v>10</v>
      </c>
      <c r="F1479">
        <f t="shared" si="168"/>
        <v>1</v>
      </c>
      <c r="G1479">
        <f t="shared" si="169"/>
        <v>4</v>
      </c>
      <c r="I1479" s="1" t="s">
        <v>2542</v>
      </c>
      <c r="J1479">
        <f t="shared" si="170"/>
        <v>10</v>
      </c>
      <c r="K1479" s="35" t="str">
        <f t="shared" si="171"/>
        <v>.</v>
      </c>
      <c r="L1479" s="34" t="str">
        <f t="shared" si="172"/>
        <v>.</v>
      </c>
    </row>
    <row r="1480" spans="2:12" ht="12.75" hidden="1" customHeight="1" outlineLevel="1" x14ac:dyDescent="0.2">
      <c r="B1480">
        <v>1478</v>
      </c>
      <c r="C1480" t="s">
        <v>1334</v>
      </c>
      <c r="D1480" s="2" t="str">
        <f t="shared" si="166"/>
        <v>-</v>
      </c>
      <c r="E1480">
        <f t="shared" si="167"/>
        <v>10</v>
      </c>
      <c r="F1480">
        <f t="shared" si="168"/>
        <v>2</v>
      </c>
      <c r="G1480">
        <f t="shared" si="169"/>
        <v>7</v>
      </c>
      <c r="I1480" s="1" t="s">
        <v>1334</v>
      </c>
      <c r="J1480">
        <f t="shared" si="170"/>
        <v>2</v>
      </c>
      <c r="K1480" s="35" t="str">
        <f t="shared" si="171"/>
        <v>.</v>
      </c>
      <c r="L1480" s="34" t="str">
        <f t="shared" si="172"/>
        <v>.</v>
      </c>
    </row>
    <row r="1481" spans="2:12" ht="12.75" hidden="1" customHeight="1" outlineLevel="1" x14ac:dyDescent="0.2">
      <c r="B1481">
        <v>1479</v>
      </c>
      <c r="C1481" t="s">
        <v>1335</v>
      </c>
      <c r="D1481" s="2" t="str">
        <f t="shared" si="166"/>
        <v>-</v>
      </c>
      <c r="E1481">
        <f t="shared" si="167"/>
        <v>10</v>
      </c>
      <c r="F1481">
        <f t="shared" si="168"/>
        <v>1</v>
      </c>
      <c r="G1481">
        <f t="shared" si="169"/>
        <v>4</v>
      </c>
      <c r="I1481" s="1" t="s">
        <v>2543</v>
      </c>
      <c r="J1481">
        <f t="shared" si="170"/>
        <v>4</v>
      </c>
      <c r="K1481" s="35" t="str">
        <f t="shared" si="171"/>
        <v>.</v>
      </c>
      <c r="L1481" s="34" t="str">
        <f t="shared" si="172"/>
        <v>.</v>
      </c>
    </row>
    <row r="1482" spans="2:12" ht="12.75" hidden="1" customHeight="1" outlineLevel="1" x14ac:dyDescent="0.2">
      <c r="B1482">
        <v>1480</v>
      </c>
      <c r="C1482" t="s">
        <v>1731</v>
      </c>
      <c r="D1482" s="2" t="str">
        <f t="shared" si="166"/>
        <v>-</v>
      </c>
      <c r="E1482">
        <f t="shared" si="167"/>
        <v>10</v>
      </c>
      <c r="F1482">
        <f t="shared" si="168"/>
        <v>6</v>
      </c>
      <c r="G1482">
        <f t="shared" si="169"/>
        <v>20</v>
      </c>
      <c r="I1482" s="1" t="s">
        <v>1731</v>
      </c>
      <c r="J1482">
        <f t="shared" si="170"/>
        <v>6</v>
      </c>
      <c r="K1482" s="35" t="str">
        <f t="shared" si="171"/>
        <v>.</v>
      </c>
      <c r="L1482" s="34" t="str">
        <f t="shared" si="172"/>
        <v>.</v>
      </c>
    </row>
    <row r="1483" spans="2:12" ht="12.75" hidden="1" customHeight="1" outlineLevel="1" x14ac:dyDescent="0.2">
      <c r="B1483">
        <v>1481</v>
      </c>
      <c r="C1483" t="s">
        <v>1732</v>
      </c>
      <c r="D1483" s="2" t="str">
        <f t="shared" si="166"/>
        <v>-</v>
      </c>
      <c r="E1483">
        <f t="shared" si="167"/>
        <v>10</v>
      </c>
      <c r="F1483">
        <f t="shared" si="168"/>
        <v>18</v>
      </c>
      <c r="G1483">
        <f t="shared" si="169"/>
        <v>58</v>
      </c>
      <c r="I1483" s="1" t="s">
        <v>1732</v>
      </c>
      <c r="J1483">
        <f t="shared" si="170"/>
        <v>18</v>
      </c>
      <c r="K1483" s="35" t="str">
        <f t="shared" si="171"/>
        <v>.</v>
      </c>
      <c r="L1483" s="34" t="str">
        <f t="shared" si="172"/>
        <v>.</v>
      </c>
    </row>
    <row r="1484" spans="2:12" ht="12.75" hidden="1" customHeight="1" outlineLevel="1" x14ac:dyDescent="0.2">
      <c r="B1484">
        <v>1482</v>
      </c>
      <c r="C1484" t="s">
        <v>1336</v>
      </c>
      <c r="D1484" s="2" t="str">
        <f t="shared" si="166"/>
        <v>-</v>
      </c>
      <c r="E1484">
        <f t="shared" si="167"/>
        <v>10</v>
      </c>
      <c r="F1484">
        <f t="shared" si="168"/>
        <v>1</v>
      </c>
      <c r="G1484">
        <f t="shared" si="169"/>
        <v>4</v>
      </c>
      <c r="I1484" s="1" t="s">
        <v>2544</v>
      </c>
      <c r="J1484">
        <f t="shared" si="170"/>
        <v>45</v>
      </c>
      <c r="K1484" s="35" t="str">
        <f t="shared" si="171"/>
        <v>.</v>
      </c>
      <c r="L1484" s="34" t="str">
        <f t="shared" si="172"/>
        <v>.</v>
      </c>
    </row>
    <row r="1485" spans="2:12" ht="12.75" hidden="1" customHeight="1" outlineLevel="1" x14ac:dyDescent="0.2">
      <c r="B1485">
        <v>1483</v>
      </c>
      <c r="C1485" t="s">
        <v>1337</v>
      </c>
      <c r="D1485" s="2" t="str">
        <f t="shared" si="166"/>
        <v>-</v>
      </c>
      <c r="E1485">
        <f t="shared" si="167"/>
        <v>10</v>
      </c>
      <c r="F1485">
        <f t="shared" si="168"/>
        <v>2</v>
      </c>
      <c r="G1485">
        <f t="shared" si="169"/>
        <v>7</v>
      </c>
      <c r="I1485" s="1" t="s">
        <v>1337</v>
      </c>
      <c r="J1485">
        <f t="shared" si="170"/>
        <v>2</v>
      </c>
      <c r="K1485" s="35" t="str">
        <f t="shared" si="171"/>
        <v>.</v>
      </c>
      <c r="L1485" s="34" t="str">
        <f t="shared" si="172"/>
        <v>.</v>
      </c>
    </row>
    <row r="1486" spans="2:12" ht="12.75" hidden="1" customHeight="1" outlineLevel="1" x14ac:dyDescent="0.2">
      <c r="B1486">
        <v>1484</v>
      </c>
      <c r="C1486" t="s">
        <v>1733</v>
      </c>
      <c r="D1486" s="2" t="str">
        <f t="shared" si="166"/>
        <v>-</v>
      </c>
      <c r="E1486">
        <f t="shared" si="167"/>
        <v>10</v>
      </c>
      <c r="F1486">
        <f t="shared" si="168"/>
        <v>8</v>
      </c>
      <c r="G1486">
        <f t="shared" si="169"/>
        <v>26</v>
      </c>
      <c r="I1486" s="1" t="s">
        <v>1733</v>
      </c>
      <c r="J1486">
        <f t="shared" si="170"/>
        <v>8</v>
      </c>
      <c r="K1486" s="35" t="str">
        <f t="shared" si="171"/>
        <v>.</v>
      </c>
      <c r="L1486" s="34" t="str">
        <f t="shared" si="172"/>
        <v>.</v>
      </c>
    </row>
    <row r="1487" spans="2:12" ht="12.75" hidden="1" customHeight="1" outlineLevel="1" x14ac:dyDescent="0.2">
      <c r="B1487">
        <v>1485</v>
      </c>
      <c r="C1487" t="s">
        <v>1338</v>
      </c>
      <c r="D1487" s="2" t="str">
        <f t="shared" si="166"/>
        <v>-</v>
      </c>
      <c r="E1487">
        <f t="shared" si="167"/>
        <v>10</v>
      </c>
      <c r="F1487">
        <f t="shared" si="168"/>
        <v>1</v>
      </c>
      <c r="G1487">
        <f t="shared" si="169"/>
        <v>4</v>
      </c>
      <c r="I1487" s="1" t="s">
        <v>2545</v>
      </c>
      <c r="J1487">
        <f t="shared" si="170"/>
        <v>7</v>
      </c>
      <c r="K1487" s="35" t="str">
        <f t="shared" si="171"/>
        <v>.</v>
      </c>
      <c r="L1487" s="34" t="str">
        <f t="shared" si="172"/>
        <v>.</v>
      </c>
    </row>
    <row r="1488" spans="2:12" ht="12.75" hidden="1" customHeight="1" outlineLevel="1" x14ac:dyDescent="0.2">
      <c r="B1488">
        <v>1486</v>
      </c>
      <c r="C1488" t="s">
        <v>1339</v>
      </c>
      <c r="D1488" s="2" t="str">
        <f t="shared" si="166"/>
        <v>-</v>
      </c>
      <c r="E1488">
        <f t="shared" si="167"/>
        <v>10</v>
      </c>
      <c r="F1488">
        <f t="shared" si="168"/>
        <v>1</v>
      </c>
      <c r="G1488">
        <f t="shared" si="169"/>
        <v>4</v>
      </c>
      <c r="I1488" s="1" t="s">
        <v>2546</v>
      </c>
      <c r="J1488">
        <f t="shared" si="170"/>
        <v>9</v>
      </c>
      <c r="K1488" s="35" t="str">
        <f t="shared" si="171"/>
        <v>.</v>
      </c>
      <c r="L1488" s="34" t="str">
        <f t="shared" si="172"/>
        <v>.</v>
      </c>
    </row>
    <row r="1489" spans="2:12" ht="12.75" customHeight="1" collapsed="1" x14ac:dyDescent="0.2">
      <c r="B1489">
        <v>1487</v>
      </c>
      <c r="C1489" t="s">
        <v>2076</v>
      </c>
      <c r="D1489" s="2" t="str">
        <f t="shared" si="166"/>
        <v>-</v>
      </c>
      <c r="E1489">
        <f t="shared" si="167"/>
        <v>10</v>
      </c>
      <c r="F1489">
        <f t="shared" si="168"/>
        <v>36432</v>
      </c>
      <c r="G1489">
        <f t="shared" si="169"/>
        <v>115574</v>
      </c>
      <c r="I1489" t="s">
        <v>2076</v>
      </c>
      <c r="J1489">
        <f t="shared" si="170"/>
        <v>36432</v>
      </c>
      <c r="K1489" s="35" t="str">
        <f t="shared" si="171"/>
        <v>.</v>
      </c>
      <c r="L1489" s="34" t="str">
        <f t="shared" si="172"/>
        <v>.</v>
      </c>
    </row>
    <row r="1490" spans="2:12" ht="12.75" hidden="1" customHeight="1" outlineLevel="1" x14ac:dyDescent="0.2">
      <c r="B1490">
        <v>1488</v>
      </c>
      <c r="C1490" t="s">
        <v>1340</v>
      </c>
      <c r="D1490" s="2" t="str">
        <f t="shared" si="166"/>
        <v>-</v>
      </c>
      <c r="E1490">
        <f t="shared" si="167"/>
        <v>10</v>
      </c>
      <c r="F1490">
        <f t="shared" si="168"/>
        <v>3</v>
      </c>
      <c r="G1490">
        <f t="shared" si="169"/>
        <v>10</v>
      </c>
      <c r="I1490" s="1" t="s">
        <v>1340</v>
      </c>
      <c r="J1490">
        <f t="shared" si="170"/>
        <v>3</v>
      </c>
      <c r="K1490" s="35" t="str">
        <f t="shared" si="171"/>
        <v>.</v>
      </c>
      <c r="L1490" s="34" t="str">
        <f t="shared" si="172"/>
        <v>.</v>
      </c>
    </row>
    <row r="1491" spans="2:12" ht="12.75" hidden="1" customHeight="1" outlineLevel="1" x14ac:dyDescent="0.2">
      <c r="B1491">
        <v>1489</v>
      </c>
      <c r="C1491" t="s">
        <v>1734</v>
      </c>
      <c r="D1491" s="2" t="str">
        <f t="shared" si="166"/>
        <v>-</v>
      </c>
      <c r="E1491">
        <f t="shared" si="167"/>
        <v>10</v>
      </c>
      <c r="F1491">
        <f t="shared" si="168"/>
        <v>1245</v>
      </c>
      <c r="G1491">
        <f t="shared" si="169"/>
        <v>3951</v>
      </c>
      <c r="I1491" t="s">
        <v>1734</v>
      </c>
      <c r="J1491">
        <f t="shared" si="170"/>
        <v>1245</v>
      </c>
      <c r="K1491" s="35" t="str">
        <f t="shared" si="171"/>
        <v>.</v>
      </c>
      <c r="L1491" s="34" t="str">
        <f t="shared" si="172"/>
        <v>.</v>
      </c>
    </row>
    <row r="1492" spans="2:12" ht="12.75" hidden="1" customHeight="1" outlineLevel="1" x14ac:dyDescent="0.2">
      <c r="B1492">
        <v>1490</v>
      </c>
      <c r="C1492" t="s">
        <v>1341</v>
      </c>
      <c r="D1492" s="2" t="str">
        <f t="shared" si="166"/>
        <v>-</v>
      </c>
      <c r="E1492">
        <f t="shared" si="167"/>
        <v>10</v>
      </c>
      <c r="F1492">
        <f t="shared" si="168"/>
        <v>2</v>
      </c>
      <c r="G1492">
        <f t="shared" si="169"/>
        <v>7</v>
      </c>
      <c r="I1492" s="1" t="s">
        <v>1341</v>
      </c>
      <c r="J1492">
        <f t="shared" si="170"/>
        <v>2</v>
      </c>
      <c r="K1492" s="35" t="str">
        <f t="shared" si="171"/>
        <v>.</v>
      </c>
      <c r="L1492" s="34" t="str">
        <f t="shared" si="172"/>
        <v>.</v>
      </c>
    </row>
    <row r="1493" spans="2:12" ht="12.75" hidden="1" customHeight="1" outlineLevel="1" x14ac:dyDescent="0.2">
      <c r="B1493">
        <v>1491</v>
      </c>
      <c r="C1493" t="s">
        <v>1342</v>
      </c>
      <c r="D1493" s="2" t="str">
        <f t="shared" si="166"/>
        <v>-</v>
      </c>
      <c r="E1493">
        <f t="shared" si="167"/>
        <v>10</v>
      </c>
      <c r="F1493">
        <f t="shared" si="168"/>
        <v>2</v>
      </c>
      <c r="G1493">
        <f t="shared" si="169"/>
        <v>7</v>
      </c>
      <c r="I1493" s="1" t="s">
        <v>1342</v>
      </c>
      <c r="J1493">
        <f t="shared" si="170"/>
        <v>2</v>
      </c>
      <c r="K1493" s="35" t="str">
        <f t="shared" si="171"/>
        <v>.</v>
      </c>
      <c r="L1493" s="34" t="str">
        <f t="shared" si="172"/>
        <v>.</v>
      </c>
    </row>
    <row r="1494" spans="2:12" ht="12.75" hidden="1" customHeight="1" outlineLevel="1" x14ac:dyDescent="0.2">
      <c r="B1494">
        <v>1492</v>
      </c>
      <c r="C1494" t="s">
        <v>1735</v>
      </c>
      <c r="D1494" s="2" t="str">
        <f t="shared" si="166"/>
        <v>-</v>
      </c>
      <c r="E1494">
        <f t="shared" si="167"/>
        <v>10</v>
      </c>
      <c r="F1494">
        <f t="shared" si="168"/>
        <v>36</v>
      </c>
      <c r="G1494">
        <f t="shared" si="169"/>
        <v>115</v>
      </c>
      <c r="I1494" s="1" t="s">
        <v>1735</v>
      </c>
      <c r="J1494">
        <f t="shared" si="170"/>
        <v>36</v>
      </c>
      <c r="K1494" s="35" t="str">
        <f t="shared" si="171"/>
        <v>.</v>
      </c>
      <c r="L1494" s="34" t="str">
        <f t="shared" si="172"/>
        <v>.</v>
      </c>
    </row>
    <row r="1495" spans="2:12" ht="12.75" hidden="1" customHeight="1" outlineLevel="1" x14ac:dyDescent="0.2">
      <c r="B1495">
        <v>1493</v>
      </c>
      <c r="C1495" t="s">
        <v>1736</v>
      </c>
      <c r="D1495" s="2" t="str">
        <f t="shared" si="166"/>
        <v>-</v>
      </c>
      <c r="E1495">
        <f t="shared" si="167"/>
        <v>10</v>
      </c>
      <c r="F1495">
        <f t="shared" si="168"/>
        <v>190</v>
      </c>
      <c r="G1495">
        <f t="shared" si="169"/>
        <v>604</v>
      </c>
      <c r="I1495" t="s">
        <v>1736</v>
      </c>
      <c r="J1495">
        <f t="shared" si="170"/>
        <v>190</v>
      </c>
      <c r="K1495" s="35" t="str">
        <f t="shared" si="171"/>
        <v>.</v>
      </c>
      <c r="L1495" s="34" t="str">
        <f t="shared" si="172"/>
        <v>.</v>
      </c>
    </row>
    <row r="1496" spans="2:12" ht="12.75" hidden="1" customHeight="1" outlineLevel="1" x14ac:dyDescent="0.2">
      <c r="B1496">
        <v>1494</v>
      </c>
      <c r="C1496" t="s">
        <v>1343</v>
      </c>
      <c r="D1496" s="2" t="str">
        <f t="shared" si="166"/>
        <v>-</v>
      </c>
      <c r="E1496">
        <f t="shared" si="167"/>
        <v>10</v>
      </c>
      <c r="F1496">
        <f t="shared" si="168"/>
        <v>2</v>
      </c>
      <c r="G1496">
        <f t="shared" si="169"/>
        <v>7</v>
      </c>
      <c r="I1496" s="1" t="s">
        <v>1343</v>
      </c>
      <c r="J1496">
        <f t="shared" si="170"/>
        <v>2</v>
      </c>
      <c r="K1496" s="35" t="str">
        <f t="shared" si="171"/>
        <v>.</v>
      </c>
      <c r="L1496" s="34" t="str">
        <f t="shared" si="172"/>
        <v>.</v>
      </c>
    </row>
    <row r="1497" spans="2:12" ht="12.75" hidden="1" customHeight="1" outlineLevel="1" x14ac:dyDescent="0.2">
      <c r="B1497">
        <v>1495</v>
      </c>
      <c r="C1497" t="s">
        <v>1344</v>
      </c>
      <c r="D1497" s="2" t="str">
        <f t="shared" si="166"/>
        <v>-</v>
      </c>
      <c r="E1497">
        <f t="shared" si="167"/>
        <v>10</v>
      </c>
      <c r="F1497">
        <f t="shared" si="168"/>
        <v>2</v>
      </c>
      <c r="G1497">
        <f t="shared" si="169"/>
        <v>7</v>
      </c>
      <c r="I1497" s="1" t="s">
        <v>1344</v>
      </c>
      <c r="J1497">
        <f t="shared" si="170"/>
        <v>2</v>
      </c>
      <c r="K1497" s="35" t="str">
        <f t="shared" si="171"/>
        <v>.</v>
      </c>
      <c r="L1497" s="34" t="str">
        <f t="shared" si="172"/>
        <v>.</v>
      </c>
    </row>
    <row r="1498" spans="2:12" ht="12.75" hidden="1" customHeight="1" outlineLevel="1" x14ac:dyDescent="0.2">
      <c r="B1498">
        <v>1496</v>
      </c>
      <c r="C1498" t="s">
        <v>1737</v>
      </c>
      <c r="D1498" s="2" t="str">
        <f t="shared" si="166"/>
        <v>-</v>
      </c>
      <c r="E1498">
        <f t="shared" si="167"/>
        <v>10</v>
      </c>
      <c r="F1498">
        <f t="shared" si="168"/>
        <v>4</v>
      </c>
      <c r="G1498">
        <f t="shared" si="169"/>
        <v>14</v>
      </c>
      <c r="I1498" s="1" t="s">
        <v>1737</v>
      </c>
      <c r="J1498">
        <f t="shared" si="170"/>
        <v>4</v>
      </c>
      <c r="K1498" s="35" t="str">
        <f t="shared" si="171"/>
        <v>.</v>
      </c>
      <c r="L1498" s="34" t="str">
        <f t="shared" si="172"/>
        <v>.</v>
      </c>
    </row>
    <row r="1499" spans="2:12" ht="12.75" hidden="1" customHeight="1" outlineLevel="1" x14ac:dyDescent="0.2">
      <c r="B1499">
        <v>1497</v>
      </c>
      <c r="C1499" t="s">
        <v>1738</v>
      </c>
      <c r="D1499" s="2" t="str">
        <f t="shared" si="166"/>
        <v>-</v>
      </c>
      <c r="E1499">
        <f t="shared" si="167"/>
        <v>10</v>
      </c>
      <c r="F1499">
        <f t="shared" si="168"/>
        <v>4</v>
      </c>
      <c r="G1499">
        <f t="shared" si="169"/>
        <v>14</v>
      </c>
      <c r="I1499" s="1" t="s">
        <v>1738</v>
      </c>
      <c r="J1499">
        <f t="shared" si="170"/>
        <v>4</v>
      </c>
      <c r="K1499" s="35" t="str">
        <f t="shared" si="171"/>
        <v>.</v>
      </c>
      <c r="L1499" s="34" t="str">
        <f t="shared" si="172"/>
        <v>.</v>
      </c>
    </row>
    <row r="1500" spans="2:12" ht="12.75" hidden="1" customHeight="1" outlineLevel="1" x14ac:dyDescent="0.2">
      <c r="B1500">
        <v>1498</v>
      </c>
      <c r="C1500" t="s">
        <v>1345</v>
      </c>
      <c r="D1500" s="2" t="str">
        <f t="shared" si="166"/>
        <v>-</v>
      </c>
      <c r="E1500">
        <f t="shared" si="167"/>
        <v>10</v>
      </c>
      <c r="F1500">
        <f t="shared" si="168"/>
        <v>2</v>
      </c>
      <c r="G1500">
        <f t="shared" si="169"/>
        <v>7</v>
      </c>
      <c r="I1500" s="1" t="s">
        <v>1345</v>
      </c>
      <c r="J1500">
        <f t="shared" si="170"/>
        <v>2</v>
      </c>
      <c r="K1500" s="35" t="str">
        <f t="shared" si="171"/>
        <v>.</v>
      </c>
      <c r="L1500" s="34" t="str">
        <f t="shared" si="172"/>
        <v>.</v>
      </c>
    </row>
    <row r="1501" spans="2:12" ht="12.75" hidden="1" customHeight="1" outlineLevel="1" x14ac:dyDescent="0.2">
      <c r="B1501">
        <v>1499</v>
      </c>
      <c r="C1501" t="s">
        <v>1739</v>
      </c>
      <c r="D1501" s="2" t="str">
        <f t="shared" si="166"/>
        <v>-</v>
      </c>
      <c r="E1501">
        <f t="shared" si="167"/>
        <v>10</v>
      </c>
      <c r="F1501">
        <f t="shared" si="168"/>
        <v>10</v>
      </c>
      <c r="G1501">
        <f t="shared" si="169"/>
        <v>33</v>
      </c>
      <c r="I1501" s="1" t="s">
        <v>1739</v>
      </c>
      <c r="J1501">
        <f t="shared" si="170"/>
        <v>10</v>
      </c>
      <c r="K1501" s="35" t="str">
        <f t="shared" si="171"/>
        <v>.</v>
      </c>
      <c r="L1501" s="34" t="str">
        <f t="shared" si="172"/>
        <v>.</v>
      </c>
    </row>
    <row r="1502" spans="2:12" ht="12.75" hidden="1" customHeight="1" outlineLevel="1" x14ac:dyDescent="0.2">
      <c r="B1502">
        <v>1500</v>
      </c>
      <c r="C1502" t="s">
        <v>1346</v>
      </c>
      <c r="D1502" s="2" t="str">
        <f t="shared" si="166"/>
        <v>-</v>
      </c>
      <c r="E1502">
        <f t="shared" si="167"/>
        <v>10</v>
      </c>
      <c r="F1502">
        <f t="shared" si="168"/>
        <v>1</v>
      </c>
      <c r="G1502">
        <f t="shared" si="169"/>
        <v>4</v>
      </c>
      <c r="I1502" s="1" t="s">
        <v>2547</v>
      </c>
      <c r="J1502">
        <f t="shared" si="170"/>
        <v>4</v>
      </c>
      <c r="K1502" s="35" t="str">
        <f t="shared" si="171"/>
        <v>.</v>
      </c>
      <c r="L1502" s="34" t="str">
        <f t="shared" si="172"/>
        <v>.</v>
      </c>
    </row>
    <row r="1503" spans="2:12" ht="12.75" hidden="1" customHeight="1" outlineLevel="1" x14ac:dyDescent="0.2">
      <c r="B1503">
        <v>1501</v>
      </c>
      <c r="C1503" t="s">
        <v>1347</v>
      </c>
      <c r="D1503" s="2" t="str">
        <f t="shared" si="166"/>
        <v>-</v>
      </c>
      <c r="E1503">
        <f t="shared" si="167"/>
        <v>10</v>
      </c>
      <c r="F1503">
        <f t="shared" si="168"/>
        <v>1</v>
      </c>
      <c r="G1503">
        <f t="shared" si="169"/>
        <v>4</v>
      </c>
      <c r="I1503" s="1" t="s">
        <v>2548</v>
      </c>
      <c r="J1503">
        <f t="shared" si="170"/>
        <v>2</v>
      </c>
      <c r="K1503" s="35" t="str">
        <f t="shared" si="171"/>
        <v>.</v>
      </c>
      <c r="L1503" s="34" t="str">
        <f t="shared" si="172"/>
        <v>.</v>
      </c>
    </row>
    <row r="1504" spans="2:12" ht="12.75" hidden="1" customHeight="1" outlineLevel="1" x14ac:dyDescent="0.2">
      <c r="B1504">
        <v>1502</v>
      </c>
      <c r="C1504" t="s">
        <v>1348</v>
      </c>
      <c r="D1504" s="2" t="str">
        <f t="shared" si="166"/>
        <v>-</v>
      </c>
      <c r="E1504">
        <f t="shared" si="167"/>
        <v>10</v>
      </c>
      <c r="F1504">
        <f t="shared" si="168"/>
        <v>2</v>
      </c>
      <c r="G1504">
        <f t="shared" si="169"/>
        <v>7</v>
      </c>
      <c r="I1504" s="1" t="s">
        <v>1348</v>
      </c>
      <c r="J1504">
        <f t="shared" si="170"/>
        <v>2</v>
      </c>
      <c r="K1504" s="35" t="str">
        <f t="shared" si="171"/>
        <v>.</v>
      </c>
      <c r="L1504" s="34" t="str">
        <f t="shared" si="172"/>
        <v>.</v>
      </c>
    </row>
    <row r="1505" spans="2:12" ht="12.75" hidden="1" customHeight="1" outlineLevel="1" x14ac:dyDescent="0.2">
      <c r="B1505">
        <v>1503</v>
      </c>
      <c r="C1505" t="s">
        <v>1740</v>
      </c>
      <c r="D1505" s="2" t="str">
        <f t="shared" si="166"/>
        <v>-</v>
      </c>
      <c r="E1505">
        <f t="shared" si="167"/>
        <v>10</v>
      </c>
      <c r="F1505">
        <f t="shared" si="168"/>
        <v>28</v>
      </c>
      <c r="G1505">
        <f t="shared" si="169"/>
        <v>90</v>
      </c>
      <c r="I1505" s="1" t="s">
        <v>1740</v>
      </c>
      <c r="J1505">
        <f t="shared" si="170"/>
        <v>28</v>
      </c>
      <c r="K1505" s="35" t="str">
        <f t="shared" si="171"/>
        <v>.</v>
      </c>
      <c r="L1505" s="34" t="str">
        <f t="shared" si="172"/>
        <v>.</v>
      </c>
    </row>
    <row r="1506" spans="2:12" ht="12.75" hidden="1" customHeight="1" outlineLevel="1" x14ac:dyDescent="0.2">
      <c r="B1506">
        <v>1504</v>
      </c>
      <c r="C1506" t="s">
        <v>1741</v>
      </c>
      <c r="D1506" s="2" t="str">
        <f t="shared" si="166"/>
        <v>-</v>
      </c>
      <c r="E1506">
        <f t="shared" si="167"/>
        <v>10</v>
      </c>
      <c r="F1506">
        <f t="shared" si="168"/>
        <v>9</v>
      </c>
      <c r="G1506">
        <f t="shared" si="169"/>
        <v>29</v>
      </c>
      <c r="I1506" s="1" t="s">
        <v>1741</v>
      </c>
      <c r="J1506">
        <f t="shared" si="170"/>
        <v>9</v>
      </c>
      <c r="K1506" s="35" t="str">
        <f t="shared" si="171"/>
        <v>.</v>
      </c>
      <c r="L1506" s="34" t="str">
        <f t="shared" si="172"/>
        <v>.</v>
      </c>
    </row>
    <row r="1507" spans="2:12" ht="12.75" hidden="1" customHeight="1" outlineLevel="1" x14ac:dyDescent="0.2">
      <c r="B1507">
        <v>1505</v>
      </c>
      <c r="C1507" t="s">
        <v>1742</v>
      </c>
      <c r="D1507" s="2" t="str">
        <f t="shared" si="166"/>
        <v>-</v>
      </c>
      <c r="E1507">
        <f t="shared" si="167"/>
        <v>10</v>
      </c>
      <c r="F1507">
        <f t="shared" si="168"/>
        <v>4</v>
      </c>
      <c r="G1507">
        <f t="shared" si="169"/>
        <v>14</v>
      </c>
      <c r="I1507" s="1" t="s">
        <v>1742</v>
      </c>
      <c r="J1507">
        <f t="shared" si="170"/>
        <v>4</v>
      </c>
      <c r="K1507" s="35" t="str">
        <f t="shared" si="171"/>
        <v>.</v>
      </c>
      <c r="L1507" s="34" t="str">
        <f t="shared" si="172"/>
        <v>.</v>
      </c>
    </row>
    <row r="1508" spans="2:12" ht="12.75" hidden="1" customHeight="1" outlineLevel="1" x14ac:dyDescent="0.2">
      <c r="B1508">
        <v>1506</v>
      </c>
      <c r="C1508" t="s">
        <v>1349</v>
      </c>
      <c r="D1508" s="2" t="str">
        <f t="shared" si="166"/>
        <v>-</v>
      </c>
      <c r="E1508">
        <f t="shared" si="167"/>
        <v>10</v>
      </c>
      <c r="F1508">
        <f t="shared" si="168"/>
        <v>1</v>
      </c>
      <c r="G1508">
        <f t="shared" si="169"/>
        <v>4</v>
      </c>
      <c r="I1508" s="1" t="s">
        <v>2549</v>
      </c>
      <c r="J1508">
        <f t="shared" si="170"/>
        <v>2</v>
      </c>
      <c r="K1508" s="35" t="str">
        <f t="shared" si="171"/>
        <v>.</v>
      </c>
      <c r="L1508" s="34" t="str">
        <f t="shared" si="172"/>
        <v>.</v>
      </c>
    </row>
    <row r="1509" spans="2:12" ht="12.75" hidden="1" customHeight="1" outlineLevel="1" x14ac:dyDescent="0.2">
      <c r="B1509">
        <v>1507</v>
      </c>
      <c r="C1509" t="s">
        <v>1743</v>
      </c>
      <c r="D1509" s="2" t="str">
        <f t="shared" si="166"/>
        <v>-</v>
      </c>
      <c r="E1509">
        <f t="shared" si="167"/>
        <v>10</v>
      </c>
      <c r="F1509">
        <f t="shared" si="168"/>
        <v>778</v>
      </c>
      <c r="G1509">
        <f t="shared" si="169"/>
        <v>2473</v>
      </c>
      <c r="I1509" t="s">
        <v>1743</v>
      </c>
      <c r="J1509">
        <f t="shared" si="170"/>
        <v>778</v>
      </c>
      <c r="K1509" s="35" t="str">
        <f t="shared" si="171"/>
        <v>.</v>
      </c>
      <c r="L1509" s="34" t="str">
        <f t="shared" si="172"/>
        <v>.</v>
      </c>
    </row>
    <row r="1510" spans="2:12" ht="12.75" hidden="1" customHeight="1" outlineLevel="1" x14ac:dyDescent="0.2">
      <c r="B1510">
        <v>1508</v>
      </c>
      <c r="C1510" t="s">
        <v>1350</v>
      </c>
      <c r="D1510" s="2" t="str">
        <f t="shared" si="166"/>
        <v>-</v>
      </c>
      <c r="E1510">
        <f t="shared" si="167"/>
        <v>10</v>
      </c>
      <c r="F1510">
        <f t="shared" si="168"/>
        <v>2</v>
      </c>
      <c r="G1510">
        <f t="shared" si="169"/>
        <v>7</v>
      </c>
      <c r="I1510" s="1" t="s">
        <v>1350</v>
      </c>
      <c r="J1510">
        <f t="shared" si="170"/>
        <v>2</v>
      </c>
      <c r="K1510" s="35" t="str">
        <f t="shared" si="171"/>
        <v>.</v>
      </c>
      <c r="L1510" s="34" t="str">
        <f t="shared" si="172"/>
        <v>.</v>
      </c>
    </row>
    <row r="1511" spans="2:12" ht="12.75" hidden="1" customHeight="1" outlineLevel="1" x14ac:dyDescent="0.2">
      <c r="B1511">
        <v>1509</v>
      </c>
      <c r="C1511" t="s">
        <v>1744</v>
      </c>
      <c r="D1511" s="2" t="str">
        <f t="shared" si="166"/>
        <v>-</v>
      </c>
      <c r="E1511">
        <f t="shared" si="167"/>
        <v>10</v>
      </c>
      <c r="F1511">
        <f t="shared" si="168"/>
        <v>26</v>
      </c>
      <c r="G1511">
        <f t="shared" si="169"/>
        <v>83</v>
      </c>
      <c r="I1511" s="1" t="s">
        <v>1744</v>
      </c>
      <c r="J1511">
        <f t="shared" si="170"/>
        <v>26</v>
      </c>
      <c r="K1511" s="35" t="str">
        <f t="shared" si="171"/>
        <v>.</v>
      </c>
      <c r="L1511" s="34" t="str">
        <f t="shared" si="172"/>
        <v>.</v>
      </c>
    </row>
    <row r="1512" spans="2:12" ht="12.75" hidden="1" customHeight="1" outlineLevel="1" x14ac:dyDescent="0.2">
      <c r="B1512">
        <v>1510</v>
      </c>
      <c r="C1512" t="s">
        <v>1351</v>
      </c>
      <c r="D1512" s="2" t="str">
        <f t="shared" si="166"/>
        <v>-</v>
      </c>
      <c r="E1512">
        <f t="shared" si="167"/>
        <v>10</v>
      </c>
      <c r="F1512">
        <f t="shared" si="168"/>
        <v>1</v>
      </c>
      <c r="G1512">
        <f t="shared" si="169"/>
        <v>4</v>
      </c>
      <c r="I1512" s="1" t="s">
        <v>2550</v>
      </c>
      <c r="J1512">
        <f t="shared" si="170"/>
        <v>5</v>
      </c>
      <c r="K1512" s="35" t="str">
        <f t="shared" si="171"/>
        <v>.</v>
      </c>
      <c r="L1512" s="34" t="str">
        <f t="shared" si="172"/>
        <v>.</v>
      </c>
    </row>
    <row r="1513" spans="2:12" ht="12.75" hidden="1" customHeight="1" outlineLevel="1" x14ac:dyDescent="0.2">
      <c r="B1513">
        <v>1511</v>
      </c>
      <c r="C1513" t="s">
        <v>1352</v>
      </c>
      <c r="D1513" s="2" t="str">
        <f t="shared" ref="D1513:D1576" si="173">IF(ISNUMBER(FIND(B1513,C1513)),"-",B1513)</f>
        <v>-</v>
      </c>
      <c r="E1513">
        <f t="shared" si="167"/>
        <v>10</v>
      </c>
      <c r="F1513">
        <f t="shared" si="168"/>
        <v>2</v>
      </c>
      <c r="G1513">
        <f t="shared" si="169"/>
        <v>7</v>
      </c>
      <c r="I1513" s="1" t="s">
        <v>1352</v>
      </c>
      <c r="J1513">
        <f t="shared" si="170"/>
        <v>2</v>
      </c>
      <c r="K1513" s="35" t="str">
        <f t="shared" si="171"/>
        <v>.</v>
      </c>
      <c r="L1513" s="34" t="str">
        <f t="shared" si="172"/>
        <v>.</v>
      </c>
    </row>
    <row r="1514" spans="2:12" ht="12.75" hidden="1" customHeight="1" outlineLevel="1" x14ac:dyDescent="0.2">
      <c r="B1514">
        <v>1512</v>
      </c>
      <c r="C1514" t="s">
        <v>1353</v>
      </c>
      <c r="D1514" s="2" t="str">
        <f t="shared" si="173"/>
        <v>-</v>
      </c>
      <c r="E1514">
        <f t="shared" si="167"/>
        <v>10</v>
      </c>
      <c r="F1514">
        <f t="shared" si="168"/>
        <v>1</v>
      </c>
      <c r="G1514">
        <f t="shared" si="169"/>
        <v>4</v>
      </c>
      <c r="I1514" s="1" t="s">
        <v>2551</v>
      </c>
      <c r="J1514">
        <f t="shared" si="170"/>
        <v>4</v>
      </c>
      <c r="K1514" s="35" t="str">
        <f t="shared" si="171"/>
        <v>.</v>
      </c>
      <c r="L1514" s="34" t="str">
        <f t="shared" si="172"/>
        <v>.</v>
      </c>
    </row>
    <row r="1515" spans="2:12" ht="12.75" hidden="1" customHeight="1" outlineLevel="1" x14ac:dyDescent="0.2">
      <c r="B1515">
        <v>1513</v>
      </c>
      <c r="C1515" t="s">
        <v>1745</v>
      </c>
      <c r="D1515" s="2" t="str">
        <f t="shared" si="173"/>
        <v>-</v>
      </c>
      <c r="E1515">
        <f t="shared" si="167"/>
        <v>10</v>
      </c>
      <c r="F1515">
        <f t="shared" si="168"/>
        <v>4</v>
      </c>
      <c r="G1515">
        <f t="shared" si="169"/>
        <v>14</v>
      </c>
      <c r="I1515" s="1" t="s">
        <v>1745</v>
      </c>
      <c r="J1515">
        <f t="shared" si="170"/>
        <v>4</v>
      </c>
      <c r="K1515" s="35" t="str">
        <f t="shared" si="171"/>
        <v>.</v>
      </c>
      <c r="L1515" s="34" t="str">
        <f t="shared" si="172"/>
        <v>.</v>
      </c>
    </row>
    <row r="1516" spans="2:12" ht="12.75" hidden="1" customHeight="1" outlineLevel="1" x14ac:dyDescent="0.2">
      <c r="B1516">
        <v>1514</v>
      </c>
      <c r="C1516" t="s">
        <v>1746</v>
      </c>
      <c r="D1516" s="2" t="str">
        <f t="shared" si="173"/>
        <v>-</v>
      </c>
      <c r="E1516">
        <f t="shared" si="167"/>
        <v>10</v>
      </c>
      <c r="F1516">
        <f t="shared" si="168"/>
        <v>12</v>
      </c>
      <c r="G1516">
        <f t="shared" si="169"/>
        <v>39</v>
      </c>
      <c r="I1516" s="1" t="s">
        <v>1746</v>
      </c>
      <c r="J1516">
        <f t="shared" si="170"/>
        <v>12</v>
      </c>
      <c r="K1516" s="35" t="str">
        <f t="shared" si="171"/>
        <v>.</v>
      </c>
      <c r="L1516" s="34" t="str">
        <f t="shared" si="172"/>
        <v>.</v>
      </c>
    </row>
    <row r="1517" spans="2:12" ht="12.75" hidden="1" customHeight="1" outlineLevel="1" x14ac:dyDescent="0.2">
      <c r="B1517">
        <v>1515</v>
      </c>
      <c r="C1517" t="s">
        <v>1747</v>
      </c>
      <c r="D1517" s="2" t="str">
        <f t="shared" si="173"/>
        <v>-</v>
      </c>
      <c r="E1517">
        <f t="shared" si="167"/>
        <v>10</v>
      </c>
      <c r="F1517">
        <f t="shared" si="168"/>
        <v>24</v>
      </c>
      <c r="G1517">
        <f t="shared" si="169"/>
        <v>77</v>
      </c>
      <c r="I1517" s="1" t="s">
        <v>1747</v>
      </c>
      <c r="J1517">
        <f t="shared" si="170"/>
        <v>24</v>
      </c>
      <c r="K1517" s="35" t="str">
        <f t="shared" si="171"/>
        <v>.</v>
      </c>
      <c r="L1517" s="34" t="str">
        <f t="shared" si="172"/>
        <v>.</v>
      </c>
    </row>
    <row r="1518" spans="2:12" ht="12.75" hidden="1" customHeight="1" outlineLevel="1" x14ac:dyDescent="0.2">
      <c r="B1518">
        <v>1516</v>
      </c>
      <c r="C1518" t="s">
        <v>1748</v>
      </c>
      <c r="D1518" s="2" t="str">
        <f t="shared" si="173"/>
        <v>-</v>
      </c>
      <c r="E1518">
        <f t="shared" si="167"/>
        <v>10</v>
      </c>
      <c r="F1518">
        <f t="shared" si="168"/>
        <v>5</v>
      </c>
      <c r="G1518">
        <f t="shared" si="169"/>
        <v>17</v>
      </c>
      <c r="I1518" s="1" t="s">
        <v>1748</v>
      </c>
      <c r="J1518">
        <f t="shared" si="170"/>
        <v>5</v>
      </c>
      <c r="K1518" s="35" t="str">
        <f t="shared" si="171"/>
        <v>.</v>
      </c>
      <c r="L1518" s="34" t="str">
        <f t="shared" si="172"/>
        <v>.</v>
      </c>
    </row>
    <row r="1519" spans="2:12" ht="12.75" hidden="1" customHeight="1" outlineLevel="1" x14ac:dyDescent="0.2">
      <c r="B1519">
        <v>1517</v>
      </c>
      <c r="C1519" t="s">
        <v>1749</v>
      </c>
      <c r="D1519" s="2" t="str">
        <f t="shared" si="173"/>
        <v>-</v>
      </c>
      <c r="E1519">
        <f t="shared" si="167"/>
        <v>10</v>
      </c>
      <c r="F1519">
        <f t="shared" si="168"/>
        <v>298</v>
      </c>
      <c r="G1519">
        <f t="shared" si="169"/>
        <v>949</v>
      </c>
      <c r="I1519" t="s">
        <v>1749</v>
      </c>
      <c r="J1519">
        <f t="shared" si="170"/>
        <v>298</v>
      </c>
      <c r="K1519" s="35" t="str">
        <f t="shared" si="171"/>
        <v>.</v>
      </c>
      <c r="L1519" s="34" t="str">
        <f t="shared" si="172"/>
        <v>.</v>
      </c>
    </row>
    <row r="1520" spans="2:12" ht="12.75" hidden="1" customHeight="1" outlineLevel="1" x14ac:dyDescent="0.2">
      <c r="B1520">
        <v>1518</v>
      </c>
      <c r="C1520" t="s">
        <v>1750</v>
      </c>
      <c r="D1520" s="2" t="str">
        <f t="shared" si="173"/>
        <v>-</v>
      </c>
      <c r="E1520">
        <f t="shared" si="167"/>
        <v>10</v>
      </c>
      <c r="F1520">
        <f t="shared" si="168"/>
        <v>15</v>
      </c>
      <c r="G1520">
        <f t="shared" si="169"/>
        <v>49</v>
      </c>
      <c r="I1520" s="1" t="s">
        <v>1750</v>
      </c>
      <c r="J1520">
        <f t="shared" si="170"/>
        <v>15</v>
      </c>
      <c r="K1520" s="35" t="str">
        <f t="shared" si="171"/>
        <v>.</v>
      </c>
      <c r="L1520" s="34" t="str">
        <f t="shared" si="172"/>
        <v>.</v>
      </c>
    </row>
    <row r="1521" spans="2:12" ht="12.75" hidden="1" customHeight="1" outlineLevel="1" x14ac:dyDescent="0.2">
      <c r="B1521">
        <v>1519</v>
      </c>
      <c r="C1521" t="s">
        <v>1354</v>
      </c>
      <c r="D1521" s="2" t="str">
        <f t="shared" si="173"/>
        <v>-</v>
      </c>
      <c r="E1521">
        <f t="shared" si="167"/>
        <v>10</v>
      </c>
      <c r="F1521">
        <f t="shared" si="168"/>
        <v>1</v>
      </c>
      <c r="G1521">
        <f t="shared" si="169"/>
        <v>4</v>
      </c>
      <c r="I1521" s="1" t="s">
        <v>2552</v>
      </c>
      <c r="J1521">
        <f t="shared" si="170"/>
        <v>7</v>
      </c>
      <c r="K1521" s="35" t="str">
        <f t="shared" si="171"/>
        <v>.</v>
      </c>
      <c r="L1521" s="34" t="str">
        <f t="shared" si="172"/>
        <v>.</v>
      </c>
    </row>
    <row r="1522" spans="2:12" ht="12.75" hidden="1" customHeight="1" outlineLevel="1" x14ac:dyDescent="0.2">
      <c r="B1522">
        <v>1520</v>
      </c>
      <c r="C1522" t="s">
        <v>1355</v>
      </c>
      <c r="D1522" s="2" t="str">
        <f t="shared" si="173"/>
        <v>-</v>
      </c>
      <c r="E1522">
        <f t="shared" si="167"/>
        <v>10</v>
      </c>
      <c r="F1522">
        <f t="shared" si="168"/>
        <v>2</v>
      </c>
      <c r="G1522">
        <f t="shared" si="169"/>
        <v>7</v>
      </c>
      <c r="I1522" s="1" t="s">
        <v>1355</v>
      </c>
      <c r="J1522">
        <f t="shared" si="170"/>
        <v>2</v>
      </c>
      <c r="K1522" s="35" t="str">
        <f t="shared" si="171"/>
        <v>.</v>
      </c>
      <c r="L1522" s="34" t="str">
        <f t="shared" si="172"/>
        <v>.</v>
      </c>
    </row>
    <row r="1523" spans="2:12" ht="12.75" hidden="1" customHeight="1" outlineLevel="1" x14ac:dyDescent="0.2">
      <c r="B1523">
        <v>1521</v>
      </c>
      <c r="C1523" t="s">
        <v>1356</v>
      </c>
      <c r="D1523" s="2" t="str">
        <f t="shared" si="173"/>
        <v>-</v>
      </c>
      <c r="E1523">
        <f t="shared" si="167"/>
        <v>10</v>
      </c>
      <c r="F1523">
        <f t="shared" si="168"/>
        <v>1</v>
      </c>
      <c r="G1523">
        <f t="shared" si="169"/>
        <v>4</v>
      </c>
      <c r="I1523" s="1" t="s">
        <v>2553</v>
      </c>
      <c r="J1523">
        <f t="shared" si="170"/>
        <v>3</v>
      </c>
      <c r="K1523" s="35" t="str">
        <f t="shared" si="171"/>
        <v>.</v>
      </c>
      <c r="L1523" s="34" t="str">
        <f t="shared" si="172"/>
        <v>.</v>
      </c>
    </row>
    <row r="1524" spans="2:12" ht="12.75" hidden="1" customHeight="1" outlineLevel="1" x14ac:dyDescent="0.2">
      <c r="B1524">
        <v>1522</v>
      </c>
      <c r="C1524" t="s">
        <v>1751</v>
      </c>
      <c r="D1524" s="2" t="str">
        <f t="shared" si="173"/>
        <v>-</v>
      </c>
      <c r="E1524">
        <f t="shared" si="167"/>
        <v>10</v>
      </c>
      <c r="F1524">
        <f t="shared" si="168"/>
        <v>13</v>
      </c>
      <c r="G1524">
        <f t="shared" si="169"/>
        <v>42</v>
      </c>
      <c r="I1524" s="1" t="s">
        <v>1751</v>
      </c>
      <c r="J1524">
        <f t="shared" si="170"/>
        <v>13</v>
      </c>
      <c r="K1524" s="35" t="str">
        <f t="shared" si="171"/>
        <v>.</v>
      </c>
      <c r="L1524" s="34" t="str">
        <f t="shared" si="172"/>
        <v>.</v>
      </c>
    </row>
    <row r="1525" spans="2:12" ht="12.75" hidden="1" customHeight="1" outlineLevel="1" x14ac:dyDescent="0.2">
      <c r="B1525">
        <v>1523</v>
      </c>
      <c r="C1525" t="s">
        <v>1752</v>
      </c>
      <c r="D1525" s="2" t="str">
        <f t="shared" si="173"/>
        <v>-</v>
      </c>
      <c r="E1525">
        <f t="shared" si="167"/>
        <v>10</v>
      </c>
      <c r="F1525">
        <f t="shared" si="168"/>
        <v>74</v>
      </c>
      <c r="G1525">
        <f t="shared" si="169"/>
        <v>236</v>
      </c>
      <c r="I1525" s="1" t="s">
        <v>1752</v>
      </c>
      <c r="J1525">
        <f t="shared" si="170"/>
        <v>74</v>
      </c>
      <c r="K1525" s="35" t="str">
        <f t="shared" si="171"/>
        <v>.</v>
      </c>
      <c r="L1525" s="34" t="str">
        <f t="shared" si="172"/>
        <v>.</v>
      </c>
    </row>
    <row r="1526" spans="2:12" ht="12.75" hidden="1" customHeight="1" outlineLevel="1" x14ac:dyDescent="0.2">
      <c r="B1526">
        <v>1524</v>
      </c>
      <c r="C1526" t="s">
        <v>1753</v>
      </c>
      <c r="D1526" s="2" t="str">
        <f t="shared" si="173"/>
        <v>-</v>
      </c>
      <c r="E1526">
        <f t="shared" si="167"/>
        <v>10</v>
      </c>
      <c r="F1526">
        <f t="shared" si="168"/>
        <v>95</v>
      </c>
      <c r="G1526">
        <f t="shared" si="169"/>
        <v>303</v>
      </c>
      <c r="I1526" s="1" t="s">
        <v>1753</v>
      </c>
      <c r="J1526">
        <f t="shared" si="170"/>
        <v>95</v>
      </c>
      <c r="K1526" s="35" t="str">
        <f t="shared" si="171"/>
        <v>.</v>
      </c>
      <c r="L1526" s="34" t="str">
        <f t="shared" si="172"/>
        <v>.</v>
      </c>
    </row>
    <row r="1527" spans="2:12" ht="12.75" hidden="1" customHeight="1" outlineLevel="1" x14ac:dyDescent="0.2">
      <c r="B1527">
        <v>1525</v>
      </c>
      <c r="C1527" t="s">
        <v>1357</v>
      </c>
      <c r="D1527" s="2" t="str">
        <f t="shared" si="173"/>
        <v>-</v>
      </c>
      <c r="E1527">
        <f t="shared" si="167"/>
        <v>10</v>
      </c>
      <c r="F1527">
        <f t="shared" si="168"/>
        <v>1</v>
      </c>
      <c r="G1527">
        <f t="shared" si="169"/>
        <v>4</v>
      </c>
      <c r="I1527" s="1" t="s">
        <v>2554</v>
      </c>
      <c r="J1527">
        <f t="shared" si="170"/>
        <v>2</v>
      </c>
      <c r="K1527" s="35" t="str">
        <f t="shared" si="171"/>
        <v>.</v>
      </c>
      <c r="L1527" s="34" t="str">
        <f t="shared" si="172"/>
        <v>.</v>
      </c>
    </row>
    <row r="1528" spans="2:12" ht="12.75" customHeight="1" collapsed="1" x14ac:dyDescent="0.2">
      <c r="B1528">
        <v>1526</v>
      </c>
      <c r="C1528" t="s">
        <v>1754</v>
      </c>
      <c r="D1528" s="2" t="str">
        <f t="shared" si="173"/>
        <v>-</v>
      </c>
      <c r="E1528">
        <f t="shared" si="167"/>
        <v>10</v>
      </c>
      <c r="F1528">
        <f t="shared" si="168"/>
        <v>6410</v>
      </c>
      <c r="G1528">
        <f t="shared" si="169"/>
        <v>20407</v>
      </c>
      <c r="I1528" t="s">
        <v>1754</v>
      </c>
      <c r="J1528">
        <f t="shared" si="170"/>
        <v>6410</v>
      </c>
      <c r="K1528" s="35" t="str">
        <f t="shared" si="171"/>
        <v>.</v>
      </c>
      <c r="L1528" s="34" t="str">
        <f t="shared" si="172"/>
        <v>.</v>
      </c>
    </row>
    <row r="1529" spans="2:12" ht="12.75" hidden="1" customHeight="1" outlineLevel="1" x14ac:dyDescent="0.2">
      <c r="B1529">
        <v>1527</v>
      </c>
      <c r="C1529" t="s">
        <v>1755</v>
      </c>
      <c r="D1529" s="2" t="str">
        <f t="shared" si="173"/>
        <v>-</v>
      </c>
      <c r="E1529">
        <f t="shared" si="167"/>
        <v>10</v>
      </c>
      <c r="F1529">
        <f t="shared" si="168"/>
        <v>9</v>
      </c>
      <c r="G1529">
        <f t="shared" si="169"/>
        <v>29</v>
      </c>
      <c r="I1529" s="1" t="s">
        <v>1755</v>
      </c>
      <c r="J1529">
        <f t="shared" si="170"/>
        <v>9</v>
      </c>
      <c r="K1529" s="35" t="str">
        <f t="shared" si="171"/>
        <v>.</v>
      </c>
      <c r="L1529" s="34" t="str">
        <f t="shared" si="172"/>
        <v>.</v>
      </c>
    </row>
    <row r="1530" spans="2:12" ht="12.75" hidden="1" customHeight="1" outlineLevel="1" x14ac:dyDescent="0.2">
      <c r="B1530">
        <v>1528</v>
      </c>
      <c r="C1530" t="s">
        <v>1756</v>
      </c>
      <c r="D1530" s="2" t="str">
        <f t="shared" si="173"/>
        <v>-</v>
      </c>
      <c r="E1530">
        <f t="shared" si="167"/>
        <v>10</v>
      </c>
      <c r="F1530">
        <f t="shared" si="168"/>
        <v>7</v>
      </c>
      <c r="G1530">
        <f t="shared" si="169"/>
        <v>23</v>
      </c>
      <c r="I1530" s="1" t="s">
        <v>1756</v>
      </c>
      <c r="J1530">
        <f t="shared" si="170"/>
        <v>7</v>
      </c>
      <c r="K1530" s="35" t="str">
        <f t="shared" si="171"/>
        <v>.</v>
      </c>
      <c r="L1530" s="34" t="str">
        <f t="shared" si="172"/>
        <v>.</v>
      </c>
    </row>
    <row r="1531" spans="2:12" ht="12.75" hidden="1" customHeight="1" outlineLevel="1" x14ac:dyDescent="0.2">
      <c r="B1531">
        <v>1529</v>
      </c>
      <c r="C1531" t="s">
        <v>1757</v>
      </c>
      <c r="D1531" s="2" t="str">
        <f t="shared" si="173"/>
        <v>-</v>
      </c>
      <c r="E1531">
        <f t="shared" si="167"/>
        <v>10</v>
      </c>
      <c r="F1531">
        <f t="shared" si="168"/>
        <v>420</v>
      </c>
      <c r="G1531">
        <f t="shared" si="169"/>
        <v>1338</v>
      </c>
      <c r="I1531" t="s">
        <v>1757</v>
      </c>
      <c r="J1531">
        <f t="shared" si="170"/>
        <v>420</v>
      </c>
      <c r="K1531" s="35" t="str">
        <f t="shared" si="171"/>
        <v>.</v>
      </c>
      <c r="L1531" s="34" t="str">
        <f t="shared" si="172"/>
        <v>.</v>
      </c>
    </row>
    <row r="1532" spans="2:12" ht="12.75" hidden="1" customHeight="1" outlineLevel="1" x14ac:dyDescent="0.2">
      <c r="B1532">
        <v>1530</v>
      </c>
      <c r="C1532" t="s">
        <v>1358</v>
      </c>
      <c r="D1532" s="2" t="str">
        <f t="shared" si="173"/>
        <v>-</v>
      </c>
      <c r="E1532">
        <f t="shared" si="167"/>
        <v>10</v>
      </c>
      <c r="F1532">
        <f t="shared" si="168"/>
        <v>3</v>
      </c>
      <c r="G1532">
        <f t="shared" si="169"/>
        <v>10</v>
      </c>
      <c r="I1532" s="1" t="s">
        <v>1358</v>
      </c>
      <c r="J1532">
        <f t="shared" si="170"/>
        <v>3</v>
      </c>
      <c r="K1532" s="35" t="str">
        <f t="shared" si="171"/>
        <v>.</v>
      </c>
      <c r="L1532" s="34" t="str">
        <f t="shared" si="172"/>
        <v>.</v>
      </c>
    </row>
    <row r="1533" spans="2:12" ht="12.75" hidden="1" customHeight="1" outlineLevel="1" x14ac:dyDescent="0.2">
      <c r="B1533">
        <v>1531</v>
      </c>
      <c r="C1533" t="s">
        <v>1359</v>
      </c>
      <c r="D1533" s="2" t="str">
        <f t="shared" si="173"/>
        <v>-</v>
      </c>
      <c r="E1533">
        <f t="shared" si="167"/>
        <v>10</v>
      </c>
      <c r="F1533">
        <f t="shared" si="168"/>
        <v>1</v>
      </c>
      <c r="G1533">
        <f t="shared" si="169"/>
        <v>4</v>
      </c>
      <c r="I1533" s="1" t="s">
        <v>2555</v>
      </c>
      <c r="J1533">
        <f t="shared" si="170"/>
        <v>5</v>
      </c>
      <c r="K1533" s="35" t="str">
        <f t="shared" si="171"/>
        <v>.</v>
      </c>
      <c r="L1533" s="34" t="str">
        <f t="shared" si="172"/>
        <v>.</v>
      </c>
    </row>
    <row r="1534" spans="2:12" ht="12.75" hidden="1" customHeight="1" outlineLevel="1" x14ac:dyDescent="0.2">
      <c r="B1534">
        <v>1532</v>
      </c>
      <c r="C1534" t="s">
        <v>1758</v>
      </c>
      <c r="D1534" s="2" t="str">
        <f t="shared" si="173"/>
        <v>-</v>
      </c>
      <c r="E1534">
        <f t="shared" si="167"/>
        <v>10</v>
      </c>
      <c r="F1534">
        <f t="shared" si="168"/>
        <v>4</v>
      </c>
      <c r="G1534">
        <f t="shared" si="169"/>
        <v>14</v>
      </c>
      <c r="I1534" s="1" t="s">
        <v>1758</v>
      </c>
      <c r="J1534">
        <f t="shared" si="170"/>
        <v>4</v>
      </c>
      <c r="K1534" s="35" t="str">
        <f t="shared" si="171"/>
        <v>.</v>
      </c>
      <c r="L1534" s="34" t="str">
        <f t="shared" si="172"/>
        <v>.</v>
      </c>
    </row>
    <row r="1535" spans="2:12" ht="12.75" hidden="1" customHeight="1" outlineLevel="1" x14ac:dyDescent="0.2">
      <c r="B1535">
        <v>1533</v>
      </c>
      <c r="C1535" t="s">
        <v>1759</v>
      </c>
      <c r="D1535" s="2" t="str">
        <f t="shared" si="173"/>
        <v>-</v>
      </c>
      <c r="E1535">
        <f t="shared" si="167"/>
        <v>10</v>
      </c>
      <c r="F1535">
        <f t="shared" si="168"/>
        <v>110</v>
      </c>
      <c r="G1535">
        <f t="shared" si="169"/>
        <v>351</v>
      </c>
      <c r="I1535" t="s">
        <v>1759</v>
      </c>
      <c r="J1535">
        <f t="shared" si="170"/>
        <v>110</v>
      </c>
      <c r="K1535" s="35" t="str">
        <f t="shared" si="171"/>
        <v>.</v>
      </c>
      <c r="L1535" s="34" t="str">
        <f t="shared" si="172"/>
        <v>.</v>
      </c>
    </row>
    <row r="1536" spans="2:12" ht="12.75" hidden="1" customHeight="1" outlineLevel="1" x14ac:dyDescent="0.2">
      <c r="B1536">
        <v>1534</v>
      </c>
      <c r="C1536" t="s">
        <v>1360</v>
      </c>
      <c r="D1536" s="2" t="str">
        <f t="shared" si="173"/>
        <v>-</v>
      </c>
      <c r="E1536">
        <f t="shared" si="167"/>
        <v>10</v>
      </c>
      <c r="F1536">
        <f t="shared" si="168"/>
        <v>1</v>
      </c>
      <c r="G1536">
        <f t="shared" si="169"/>
        <v>4</v>
      </c>
      <c r="I1536" s="1" t="s">
        <v>2556</v>
      </c>
      <c r="J1536">
        <f t="shared" si="170"/>
        <v>2</v>
      </c>
      <c r="K1536" s="35" t="str">
        <f t="shared" si="171"/>
        <v>.</v>
      </c>
      <c r="L1536" s="34" t="str">
        <f t="shared" si="172"/>
        <v>.</v>
      </c>
    </row>
    <row r="1537" spans="2:12" ht="12.75" hidden="1" customHeight="1" outlineLevel="1" x14ac:dyDescent="0.2">
      <c r="B1537">
        <v>1535</v>
      </c>
      <c r="C1537" t="s">
        <v>1760</v>
      </c>
      <c r="D1537" s="2" t="str">
        <f t="shared" si="173"/>
        <v>-</v>
      </c>
      <c r="E1537">
        <f t="shared" si="167"/>
        <v>10</v>
      </c>
      <c r="F1537">
        <f t="shared" si="168"/>
        <v>24</v>
      </c>
      <c r="G1537">
        <f t="shared" si="169"/>
        <v>77</v>
      </c>
      <c r="I1537" s="1" t="s">
        <v>1760</v>
      </c>
      <c r="J1537">
        <f t="shared" si="170"/>
        <v>24</v>
      </c>
      <c r="K1537" s="35" t="str">
        <f t="shared" si="171"/>
        <v>.</v>
      </c>
      <c r="L1537" s="34" t="str">
        <f t="shared" si="172"/>
        <v>.</v>
      </c>
    </row>
    <row r="1538" spans="2:12" ht="12.75" hidden="1" customHeight="1" outlineLevel="1" x14ac:dyDescent="0.2">
      <c r="B1538">
        <v>1536</v>
      </c>
      <c r="C1538" t="s">
        <v>1361</v>
      </c>
      <c r="D1538" s="2" t="str">
        <f t="shared" si="173"/>
        <v>-</v>
      </c>
      <c r="E1538">
        <f t="shared" si="167"/>
        <v>10</v>
      </c>
      <c r="F1538">
        <f t="shared" si="168"/>
        <v>3</v>
      </c>
      <c r="G1538">
        <f t="shared" si="169"/>
        <v>10</v>
      </c>
      <c r="I1538" s="1" t="s">
        <v>1361</v>
      </c>
      <c r="J1538">
        <f t="shared" si="170"/>
        <v>3</v>
      </c>
      <c r="K1538" s="35" t="str">
        <f t="shared" si="171"/>
        <v>.</v>
      </c>
      <c r="L1538" s="34" t="str">
        <f t="shared" si="172"/>
        <v>.</v>
      </c>
    </row>
    <row r="1539" spans="2:12" ht="12.75" hidden="1" customHeight="1" outlineLevel="1" x14ac:dyDescent="0.2">
      <c r="B1539">
        <v>1537</v>
      </c>
      <c r="C1539" t="s">
        <v>1761</v>
      </c>
      <c r="D1539" s="2" t="str">
        <f t="shared" si="173"/>
        <v>-</v>
      </c>
      <c r="E1539">
        <f t="shared" si="167"/>
        <v>10</v>
      </c>
      <c r="F1539">
        <f t="shared" si="168"/>
        <v>240</v>
      </c>
      <c r="G1539">
        <f t="shared" si="169"/>
        <v>766</v>
      </c>
      <c r="I1539" t="s">
        <v>1761</v>
      </c>
      <c r="J1539">
        <f t="shared" si="170"/>
        <v>240</v>
      </c>
      <c r="K1539" s="35" t="str">
        <f t="shared" si="171"/>
        <v>.</v>
      </c>
      <c r="L1539" s="34" t="str">
        <f t="shared" si="172"/>
        <v>.</v>
      </c>
    </row>
    <row r="1540" spans="2:12" ht="12.75" hidden="1" customHeight="1" outlineLevel="1" x14ac:dyDescent="0.2">
      <c r="B1540">
        <v>1538</v>
      </c>
      <c r="C1540" t="s">
        <v>1762</v>
      </c>
      <c r="D1540" s="2" t="str">
        <f t="shared" si="173"/>
        <v>-</v>
      </c>
      <c r="E1540">
        <f t="shared" ref="E1540:E1603" si="174">IF(D1540="-",E1541,E1541+1)</f>
        <v>10</v>
      </c>
      <c r="F1540">
        <f t="shared" si="168"/>
        <v>16</v>
      </c>
      <c r="G1540">
        <f t="shared" si="169"/>
        <v>52</v>
      </c>
      <c r="I1540" s="1" t="s">
        <v>1762</v>
      </c>
      <c r="J1540">
        <f t="shared" si="170"/>
        <v>16</v>
      </c>
      <c r="K1540" s="35" t="str">
        <f t="shared" si="171"/>
        <v>.</v>
      </c>
      <c r="L1540" s="34" t="str">
        <f t="shared" si="172"/>
        <v>.</v>
      </c>
    </row>
    <row r="1541" spans="2:12" ht="12.75" hidden="1" customHeight="1" outlineLevel="1" x14ac:dyDescent="0.2">
      <c r="B1541">
        <v>1539</v>
      </c>
      <c r="C1541" t="s">
        <v>1763</v>
      </c>
      <c r="D1541" s="2" t="str">
        <f t="shared" si="173"/>
        <v>-</v>
      </c>
      <c r="E1541">
        <f t="shared" si="174"/>
        <v>10</v>
      </c>
      <c r="F1541">
        <f t="shared" ref="F1541:F1604" si="175">IF(C1541&lt;&gt;"",MID(C1541,FIND("^",C1541)+1,FIND("-",C1541)-FIND("^",C1541)-1)+0,"&lt;&lt;&lt; unknown")</f>
        <v>4</v>
      </c>
      <c r="G1541">
        <f t="shared" ref="G1541:G1604" si="176">IF(C1541&lt;&gt;"",CEILING(LOG(2,10)+LOG(B1541,10)*F1541,1),"&lt;&lt;&lt; unknown")</f>
        <v>14</v>
      </c>
      <c r="I1541" s="1" t="s">
        <v>1763</v>
      </c>
      <c r="J1541">
        <f t="shared" ref="J1541:J1604" si="177">IF(I1541&lt;&gt;"",MID(I1541,FIND("^",I1541)+1,FIND("-",I1541)-FIND("^",I1541)-1)+0,"&lt;&lt;&lt; unknown")</f>
        <v>4</v>
      </c>
      <c r="K1541" s="35" t="str">
        <f t="shared" ref="K1541:K1604" si="178">IF(AND(C1541=I1541,ISNUMBER(F1541),F1541&gt;1),".",IF(I1541&lt;&gt;"",IF(AND(ISNUMBER(F1541),ISNUMBER(J1541),F1541=1,J1541&gt;=2,MID(I1541,3,FIND("^",I1541)-3)+0=B1541),".","&lt;&lt;&lt;&lt;&lt; grrr"),"&lt;&lt;&lt;&lt;&lt; grrr"))</f>
        <v>.</v>
      </c>
      <c r="L1541" s="34" t="str">
        <f t="shared" ref="L1541:L1604" si="179">IF(AND(F1541=1,ISNUMBER(J1541),J1541&gt;$L$2),"&lt;&lt;here",".")</f>
        <v>.</v>
      </c>
    </row>
    <row r="1542" spans="2:12" ht="12.75" hidden="1" customHeight="1" outlineLevel="1" x14ac:dyDescent="0.2">
      <c r="B1542">
        <v>1540</v>
      </c>
      <c r="C1542" t="s">
        <v>1362</v>
      </c>
      <c r="D1542" s="2" t="str">
        <f t="shared" si="173"/>
        <v>-</v>
      </c>
      <c r="E1542">
        <f t="shared" si="174"/>
        <v>10</v>
      </c>
      <c r="F1542">
        <f t="shared" si="175"/>
        <v>1</v>
      </c>
      <c r="G1542">
        <f t="shared" si="176"/>
        <v>4</v>
      </c>
      <c r="I1542" s="1" t="s">
        <v>2557</v>
      </c>
      <c r="J1542">
        <f t="shared" si="177"/>
        <v>2</v>
      </c>
      <c r="K1542" s="35" t="str">
        <f t="shared" si="178"/>
        <v>.</v>
      </c>
      <c r="L1542" s="34" t="str">
        <f t="shared" si="179"/>
        <v>.</v>
      </c>
    </row>
    <row r="1543" spans="2:12" ht="12.75" hidden="1" customHeight="1" outlineLevel="1" x14ac:dyDescent="0.2">
      <c r="B1543">
        <v>1541</v>
      </c>
      <c r="C1543" t="s">
        <v>1764</v>
      </c>
      <c r="D1543" s="2" t="str">
        <f t="shared" si="173"/>
        <v>-</v>
      </c>
      <c r="E1543">
        <f t="shared" si="174"/>
        <v>10</v>
      </c>
      <c r="F1543">
        <f t="shared" si="175"/>
        <v>6</v>
      </c>
      <c r="G1543">
        <f t="shared" si="176"/>
        <v>20</v>
      </c>
      <c r="I1543" s="1" t="s">
        <v>1764</v>
      </c>
      <c r="J1543">
        <f t="shared" si="177"/>
        <v>6</v>
      </c>
      <c r="K1543" s="35" t="str">
        <f t="shared" si="178"/>
        <v>.</v>
      </c>
      <c r="L1543" s="34" t="str">
        <f t="shared" si="179"/>
        <v>.</v>
      </c>
    </row>
    <row r="1544" spans="2:12" ht="12.75" hidden="1" customHeight="1" outlineLevel="1" x14ac:dyDescent="0.2">
      <c r="B1544">
        <v>1542</v>
      </c>
      <c r="C1544" t="s">
        <v>1363</v>
      </c>
      <c r="D1544" s="2" t="str">
        <f t="shared" si="173"/>
        <v>-</v>
      </c>
      <c r="E1544">
        <f t="shared" si="174"/>
        <v>10</v>
      </c>
      <c r="F1544">
        <f t="shared" si="175"/>
        <v>1</v>
      </c>
      <c r="G1544">
        <f t="shared" si="176"/>
        <v>4</v>
      </c>
      <c r="I1544" s="1" t="s">
        <v>2558</v>
      </c>
      <c r="J1544">
        <f t="shared" si="177"/>
        <v>6</v>
      </c>
      <c r="K1544" s="35" t="str">
        <f t="shared" si="178"/>
        <v>.</v>
      </c>
      <c r="L1544" s="34" t="str">
        <f t="shared" si="179"/>
        <v>.</v>
      </c>
    </row>
    <row r="1545" spans="2:12" ht="12.75" hidden="1" customHeight="1" outlineLevel="1" x14ac:dyDescent="0.2">
      <c r="B1545">
        <v>1543</v>
      </c>
      <c r="C1545" t="s">
        <v>1364</v>
      </c>
      <c r="D1545" s="2" t="str">
        <f t="shared" si="173"/>
        <v>-</v>
      </c>
      <c r="E1545">
        <f t="shared" si="174"/>
        <v>10</v>
      </c>
      <c r="F1545">
        <f t="shared" si="175"/>
        <v>2</v>
      </c>
      <c r="G1545">
        <f t="shared" si="176"/>
        <v>7</v>
      </c>
      <c r="I1545" s="1" t="s">
        <v>1364</v>
      </c>
      <c r="J1545">
        <f t="shared" si="177"/>
        <v>2</v>
      </c>
      <c r="K1545" s="35" t="str">
        <f t="shared" si="178"/>
        <v>.</v>
      </c>
      <c r="L1545" s="34" t="str">
        <f t="shared" si="179"/>
        <v>.</v>
      </c>
    </row>
    <row r="1546" spans="2:12" ht="12.75" hidden="1" customHeight="1" outlineLevel="1" x14ac:dyDescent="0.2">
      <c r="B1546">
        <v>1544</v>
      </c>
      <c r="C1546" t="s">
        <v>1765</v>
      </c>
      <c r="D1546" s="2" t="str">
        <f t="shared" si="173"/>
        <v>-</v>
      </c>
      <c r="E1546">
        <f t="shared" si="174"/>
        <v>10</v>
      </c>
      <c r="F1546">
        <f t="shared" si="175"/>
        <v>38</v>
      </c>
      <c r="G1546">
        <f t="shared" si="176"/>
        <v>122</v>
      </c>
      <c r="I1546" s="1" t="s">
        <v>1765</v>
      </c>
      <c r="J1546">
        <f t="shared" si="177"/>
        <v>38</v>
      </c>
      <c r="K1546" s="35" t="str">
        <f t="shared" si="178"/>
        <v>.</v>
      </c>
      <c r="L1546" s="34" t="str">
        <f t="shared" si="179"/>
        <v>.</v>
      </c>
    </row>
    <row r="1547" spans="2:12" ht="12.75" hidden="1" customHeight="1" outlineLevel="1" x14ac:dyDescent="0.2">
      <c r="B1547">
        <v>1545</v>
      </c>
      <c r="C1547" t="s">
        <v>1365</v>
      </c>
      <c r="D1547" s="2" t="str">
        <f t="shared" si="173"/>
        <v>-</v>
      </c>
      <c r="E1547">
        <f t="shared" si="174"/>
        <v>10</v>
      </c>
      <c r="F1547">
        <f t="shared" si="175"/>
        <v>1</v>
      </c>
      <c r="G1547">
        <f t="shared" si="176"/>
        <v>4</v>
      </c>
      <c r="I1547" s="1" t="s">
        <v>2559</v>
      </c>
      <c r="J1547">
        <f t="shared" si="177"/>
        <v>12</v>
      </c>
      <c r="K1547" s="35" t="str">
        <f t="shared" si="178"/>
        <v>.</v>
      </c>
      <c r="L1547" s="34" t="str">
        <f t="shared" si="179"/>
        <v>.</v>
      </c>
    </row>
    <row r="1548" spans="2:12" ht="12.75" hidden="1" customHeight="1" outlineLevel="1" x14ac:dyDescent="0.2">
      <c r="B1548">
        <v>1546</v>
      </c>
      <c r="C1548" t="s">
        <v>1766</v>
      </c>
      <c r="D1548" s="2" t="str">
        <f t="shared" si="173"/>
        <v>-</v>
      </c>
      <c r="E1548">
        <f t="shared" si="174"/>
        <v>10</v>
      </c>
      <c r="F1548">
        <f t="shared" si="175"/>
        <v>6</v>
      </c>
      <c r="G1548">
        <f t="shared" si="176"/>
        <v>20</v>
      </c>
      <c r="I1548" s="1" t="s">
        <v>1766</v>
      </c>
      <c r="J1548">
        <f t="shared" si="177"/>
        <v>6</v>
      </c>
      <c r="K1548" s="35" t="str">
        <f t="shared" si="178"/>
        <v>.</v>
      </c>
      <c r="L1548" s="34" t="str">
        <f t="shared" si="179"/>
        <v>.</v>
      </c>
    </row>
    <row r="1549" spans="2:12" ht="12.75" hidden="1" customHeight="1" outlineLevel="1" x14ac:dyDescent="0.2">
      <c r="B1549">
        <v>1547</v>
      </c>
      <c r="C1549" t="s">
        <v>1767</v>
      </c>
      <c r="D1549" s="2" t="str">
        <f t="shared" si="173"/>
        <v>-</v>
      </c>
      <c r="E1549">
        <f t="shared" si="174"/>
        <v>10</v>
      </c>
      <c r="F1549">
        <f t="shared" si="175"/>
        <v>12</v>
      </c>
      <c r="G1549">
        <f t="shared" si="176"/>
        <v>39</v>
      </c>
      <c r="I1549" s="1" t="s">
        <v>1767</v>
      </c>
      <c r="J1549">
        <f t="shared" si="177"/>
        <v>12</v>
      </c>
      <c r="K1549" s="35" t="str">
        <f t="shared" si="178"/>
        <v>.</v>
      </c>
      <c r="L1549" s="34" t="str">
        <f t="shared" si="179"/>
        <v>.</v>
      </c>
    </row>
    <row r="1550" spans="2:12" ht="12.75" hidden="1" customHeight="1" outlineLevel="1" x14ac:dyDescent="0.2">
      <c r="B1550">
        <v>1548</v>
      </c>
      <c r="C1550" t="s">
        <v>1366</v>
      </c>
      <c r="D1550" s="2" t="str">
        <f t="shared" si="173"/>
        <v>-</v>
      </c>
      <c r="E1550">
        <f t="shared" si="174"/>
        <v>10</v>
      </c>
      <c r="F1550">
        <f t="shared" si="175"/>
        <v>2</v>
      </c>
      <c r="G1550">
        <f t="shared" si="176"/>
        <v>7</v>
      </c>
      <c r="I1550" s="1" t="s">
        <v>1366</v>
      </c>
      <c r="J1550">
        <f t="shared" si="177"/>
        <v>2</v>
      </c>
      <c r="K1550" s="35" t="str">
        <f t="shared" si="178"/>
        <v>.</v>
      </c>
      <c r="L1550" s="34" t="str">
        <f t="shared" si="179"/>
        <v>.</v>
      </c>
    </row>
    <row r="1551" spans="2:12" ht="12.75" hidden="1" customHeight="1" outlineLevel="1" x14ac:dyDescent="0.2">
      <c r="B1551">
        <v>1549</v>
      </c>
      <c r="C1551" t="s">
        <v>1367</v>
      </c>
      <c r="D1551" s="2" t="str">
        <f t="shared" si="173"/>
        <v>-</v>
      </c>
      <c r="E1551">
        <f t="shared" si="174"/>
        <v>10</v>
      </c>
      <c r="F1551">
        <f t="shared" si="175"/>
        <v>3</v>
      </c>
      <c r="G1551">
        <f t="shared" si="176"/>
        <v>10</v>
      </c>
      <c r="I1551" s="1" t="s">
        <v>1367</v>
      </c>
      <c r="J1551">
        <f t="shared" si="177"/>
        <v>3</v>
      </c>
      <c r="K1551" s="35" t="str">
        <f t="shared" si="178"/>
        <v>.</v>
      </c>
      <c r="L1551" s="34" t="str">
        <f t="shared" si="179"/>
        <v>.</v>
      </c>
    </row>
    <row r="1552" spans="2:12" ht="12.75" hidden="1" customHeight="1" outlineLevel="1" x14ac:dyDescent="0.2">
      <c r="B1552">
        <v>1550</v>
      </c>
      <c r="C1552" t="s">
        <v>1768</v>
      </c>
      <c r="D1552" s="2" t="str">
        <f t="shared" si="173"/>
        <v>-</v>
      </c>
      <c r="E1552">
        <f t="shared" si="174"/>
        <v>10</v>
      </c>
      <c r="F1552">
        <f t="shared" si="175"/>
        <v>14</v>
      </c>
      <c r="G1552">
        <f t="shared" si="176"/>
        <v>45</v>
      </c>
      <c r="I1552" s="1" t="s">
        <v>1768</v>
      </c>
      <c r="J1552">
        <f t="shared" si="177"/>
        <v>14</v>
      </c>
      <c r="K1552" s="35" t="str">
        <f t="shared" si="178"/>
        <v>.</v>
      </c>
      <c r="L1552" s="34" t="str">
        <f t="shared" si="179"/>
        <v>.</v>
      </c>
    </row>
    <row r="1553" spans="2:12" ht="12.75" hidden="1" customHeight="1" outlineLevel="1" x14ac:dyDescent="0.2">
      <c r="B1553">
        <v>1551</v>
      </c>
      <c r="C1553" t="s">
        <v>1769</v>
      </c>
      <c r="D1553" s="2" t="str">
        <f t="shared" si="173"/>
        <v>-</v>
      </c>
      <c r="E1553">
        <f t="shared" si="174"/>
        <v>10</v>
      </c>
      <c r="F1553">
        <f t="shared" si="175"/>
        <v>17</v>
      </c>
      <c r="G1553">
        <f t="shared" si="176"/>
        <v>55</v>
      </c>
      <c r="I1553" s="1" t="s">
        <v>1769</v>
      </c>
      <c r="J1553">
        <f t="shared" si="177"/>
        <v>17</v>
      </c>
      <c r="K1553" s="35" t="str">
        <f t="shared" si="178"/>
        <v>.</v>
      </c>
      <c r="L1553" s="34" t="str">
        <f t="shared" si="179"/>
        <v>.</v>
      </c>
    </row>
    <row r="1554" spans="2:12" ht="12.75" hidden="1" customHeight="1" outlineLevel="1" x14ac:dyDescent="0.2">
      <c r="B1554">
        <v>1552</v>
      </c>
      <c r="C1554" t="s">
        <v>1770</v>
      </c>
      <c r="D1554" s="2" t="str">
        <f t="shared" si="173"/>
        <v>-</v>
      </c>
      <c r="E1554">
        <f t="shared" si="174"/>
        <v>10</v>
      </c>
      <c r="F1554">
        <f t="shared" si="175"/>
        <v>37</v>
      </c>
      <c r="G1554">
        <f t="shared" si="176"/>
        <v>119</v>
      </c>
      <c r="I1554" s="1" t="s">
        <v>1770</v>
      </c>
      <c r="J1554">
        <f t="shared" si="177"/>
        <v>37</v>
      </c>
      <c r="K1554" s="35" t="str">
        <f t="shared" si="178"/>
        <v>.</v>
      </c>
      <c r="L1554" s="34" t="str">
        <f t="shared" si="179"/>
        <v>.</v>
      </c>
    </row>
    <row r="1555" spans="2:12" ht="12.75" customHeight="1" collapsed="1" x14ac:dyDescent="0.2">
      <c r="B1555">
        <v>1553</v>
      </c>
      <c r="C1555" t="s">
        <v>1771</v>
      </c>
      <c r="D1555" s="2" t="str">
        <f t="shared" si="173"/>
        <v>-</v>
      </c>
      <c r="E1555">
        <f t="shared" si="174"/>
        <v>10</v>
      </c>
      <c r="F1555">
        <f t="shared" si="175"/>
        <v>2358</v>
      </c>
      <c r="G1555">
        <f t="shared" si="176"/>
        <v>7526</v>
      </c>
      <c r="I1555" t="s">
        <v>1771</v>
      </c>
      <c r="J1555">
        <f t="shared" si="177"/>
        <v>2358</v>
      </c>
      <c r="K1555" s="35" t="str">
        <f t="shared" si="178"/>
        <v>.</v>
      </c>
      <c r="L1555" s="34" t="str">
        <f t="shared" si="179"/>
        <v>.</v>
      </c>
    </row>
    <row r="1556" spans="2:12" ht="12.75" hidden="1" customHeight="1" outlineLevel="1" x14ac:dyDescent="0.2">
      <c r="B1556">
        <v>1554</v>
      </c>
      <c r="C1556" t="s">
        <v>1772</v>
      </c>
      <c r="D1556" s="2" t="str">
        <f t="shared" si="173"/>
        <v>-</v>
      </c>
      <c r="E1556">
        <f t="shared" si="174"/>
        <v>10</v>
      </c>
      <c r="F1556">
        <f t="shared" si="175"/>
        <v>5</v>
      </c>
      <c r="G1556">
        <f t="shared" si="176"/>
        <v>17</v>
      </c>
      <c r="I1556" s="1" t="s">
        <v>1772</v>
      </c>
      <c r="J1556">
        <f t="shared" si="177"/>
        <v>5</v>
      </c>
      <c r="K1556" s="35" t="str">
        <f t="shared" si="178"/>
        <v>.</v>
      </c>
      <c r="L1556" s="34" t="str">
        <f t="shared" si="179"/>
        <v>.</v>
      </c>
    </row>
    <row r="1557" spans="2:12" ht="12.75" hidden="1" customHeight="1" outlineLevel="1" x14ac:dyDescent="0.2">
      <c r="B1557">
        <v>1555</v>
      </c>
      <c r="C1557" t="s">
        <v>1368</v>
      </c>
      <c r="D1557" s="2" t="str">
        <f t="shared" si="173"/>
        <v>-</v>
      </c>
      <c r="E1557">
        <f t="shared" si="174"/>
        <v>10</v>
      </c>
      <c r="F1557">
        <f t="shared" si="175"/>
        <v>1</v>
      </c>
      <c r="G1557">
        <f t="shared" si="176"/>
        <v>4</v>
      </c>
      <c r="I1557" s="1" t="s">
        <v>2560</v>
      </c>
      <c r="J1557">
        <f t="shared" si="177"/>
        <v>28</v>
      </c>
      <c r="K1557" s="35" t="str">
        <f t="shared" si="178"/>
        <v>.</v>
      </c>
      <c r="L1557" s="34" t="str">
        <f t="shared" si="179"/>
        <v>.</v>
      </c>
    </row>
    <row r="1558" spans="2:12" ht="12.75" hidden="1" customHeight="1" outlineLevel="1" x14ac:dyDescent="0.2">
      <c r="B1558">
        <v>1556</v>
      </c>
      <c r="C1558" t="s">
        <v>1773</v>
      </c>
      <c r="D1558" s="2" t="str">
        <f t="shared" si="173"/>
        <v>-</v>
      </c>
      <c r="E1558">
        <f t="shared" si="174"/>
        <v>10</v>
      </c>
      <c r="F1558">
        <f t="shared" si="175"/>
        <v>30</v>
      </c>
      <c r="G1558">
        <f t="shared" si="176"/>
        <v>97</v>
      </c>
      <c r="I1558" s="1" t="s">
        <v>1773</v>
      </c>
      <c r="J1558">
        <f t="shared" si="177"/>
        <v>30</v>
      </c>
      <c r="K1558" s="35" t="str">
        <f t="shared" si="178"/>
        <v>.</v>
      </c>
      <c r="L1558" s="34" t="str">
        <f t="shared" si="179"/>
        <v>.</v>
      </c>
    </row>
    <row r="1559" spans="2:12" ht="12.75" hidden="1" customHeight="1" outlineLevel="1" x14ac:dyDescent="0.2">
      <c r="B1559">
        <v>1557</v>
      </c>
      <c r="C1559" t="s">
        <v>1774</v>
      </c>
      <c r="D1559" s="2" t="str">
        <f t="shared" si="173"/>
        <v>-</v>
      </c>
      <c r="E1559">
        <f t="shared" si="174"/>
        <v>10</v>
      </c>
      <c r="F1559">
        <f t="shared" si="175"/>
        <v>73</v>
      </c>
      <c r="G1559">
        <f t="shared" si="176"/>
        <v>234</v>
      </c>
      <c r="I1559" s="1" t="s">
        <v>1774</v>
      </c>
      <c r="J1559">
        <f t="shared" si="177"/>
        <v>73</v>
      </c>
      <c r="K1559" s="35" t="str">
        <f t="shared" si="178"/>
        <v>.</v>
      </c>
      <c r="L1559" s="34" t="str">
        <f t="shared" si="179"/>
        <v>.</v>
      </c>
    </row>
    <row r="1560" spans="2:12" ht="12.75" hidden="1" customHeight="1" outlineLevel="1" x14ac:dyDescent="0.2">
      <c r="B1560">
        <v>1558</v>
      </c>
      <c r="C1560" t="s">
        <v>1369</v>
      </c>
      <c r="D1560" s="2" t="str">
        <f t="shared" si="173"/>
        <v>-</v>
      </c>
      <c r="E1560">
        <f t="shared" si="174"/>
        <v>10</v>
      </c>
      <c r="F1560">
        <f t="shared" si="175"/>
        <v>2</v>
      </c>
      <c r="G1560">
        <f t="shared" si="176"/>
        <v>7</v>
      </c>
      <c r="I1560" s="1" t="s">
        <v>1369</v>
      </c>
      <c r="J1560">
        <f t="shared" si="177"/>
        <v>2</v>
      </c>
      <c r="K1560" s="35" t="str">
        <f t="shared" si="178"/>
        <v>.</v>
      </c>
      <c r="L1560" s="34" t="str">
        <f t="shared" si="179"/>
        <v>.</v>
      </c>
    </row>
    <row r="1561" spans="2:12" ht="12.75" hidden="1" customHeight="1" outlineLevel="1" x14ac:dyDescent="0.2">
      <c r="B1561">
        <v>1559</v>
      </c>
      <c r="C1561" t="s">
        <v>1775</v>
      </c>
      <c r="D1561" s="2" t="str">
        <f t="shared" si="173"/>
        <v>-</v>
      </c>
      <c r="E1561">
        <f t="shared" si="174"/>
        <v>10</v>
      </c>
      <c r="F1561">
        <f t="shared" si="175"/>
        <v>28</v>
      </c>
      <c r="G1561">
        <f t="shared" si="176"/>
        <v>90</v>
      </c>
      <c r="I1561" s="1" t="s">
        <v>1775</v>
      </c>
      <c r="J1561">
        <f t="shared" si="177"/>
        <v>28</v>
      </c>
      <c r="K1561" s="35" t="str">
        <f t="shared" si="178"/>
        <v>.</v>
      </c>
      <c r="L1561" s="34" t="str">
        <f t="shared" si="179"/>
        <v>.</v>
      </c>
    </row>
    <row r="1562" spans="2:12" ht="12.75" hidden="1" customHeight="1" outlineLevel="1" x14ac:dyDescent="0.2">
      <c r="B1562">
        <v>1560</v>
      </c>
      <c r="C1562" t="s">
        <v>1370</v>
      </c>
      <c r="D1562" s="2" t="str">
        <f t="shared" si="173"/>
        <v>-</v>
      </c>
      <c r="E1562">
        <f t="shared" si="174"/>
        <v>10</v>
      </c>
      <c r="F1562">
        <f t="shared" si="175"/>
        <v>1</v>
      </c>
      <c r="G1562">
        <f t="shared" si="176"/>
        <v>4</v>
      </c>
      <c r="I1562" s="1" t="s">
        <v>2561</v>
      </c>
      <c r="J1562">
        <f t="shared" si="177"/>
        <v>5</v>
      </c>
      <c r="K1562" s="35" t="str">
        <f t="shared" si="178"/>
        <v>.</v>
      </c>
      <c r="L1562" s="34" t="str">
        <f t="shared" si="179"/>
        <v>.</v>
      </c>
    </row>
    <row r="1563" spans="2:12" ht="12.75" hidden="1" customHeight="1" outlineLevel="1" x14ac:dyDescent="0.2">
      <c r="B1563">
        <v>1561</v>
      </c>
      <c r="C1563" t="s">
        <v>1371</v>
      </c>
      <c r="D1563" s="2" t="str">
        <f t="shared" si="173"/>
        <v>-</v>
      </c>
      <c r="E1563">
        <f t="shared" si="174"/>
        <v>10</v>
      </c>
      <c r="F1563">
        <f t="shared" si="175"/>
        <v>1</v>
      </c>
      <c r="G1563">
        <f t="shared" si="176"/>
        <v>4</v>
      </c>
      <c r="I1563" s="1" t="s">
        <v>2562</v>
      </c>
      <c r="J1563">
        <f t="shared" si="177"/>
        <v>5</v>
      </c>
      <c r="K1563" s="35" t="str">
        <f t="shared" si="178"/>
        <v>.</v>
      </c>
      <c r="L1563" s="34" t="str">
        <f t="shared" si="179"/>
        <v>.</v>
      </c>
    </row>
    <row r="1564" spans="2:12" ht="12.75" hidden="1" customHeight="1" outlineLevel="1" x14ac:dyDescent="0.2">
      <c r="B1564">
        <v>1562</v>
      </c>
      <c r="C1564" t="s">
        <v>1372</v>
      </c>
      <c r="D1564" s="2" t="str">
        <f t="shared" si="173"/>
        <v>-</v>
      </c>
      <c r="E1564">
        <f t="shared" si="174"/>
        <v>10</v>
      </c>
      <c r="F1564">
        <f t="shared" si="175"/>
        <v>2</v>
      </c>
      <c r="G1564">
        <f t="shared" si="176"/>
        <v>7</v>
      </c>
      <c r="I1564" s="1" t="s">
        <v>1372</v>
      </c>
      <c r="J1564">
        <f t="shared" si="177"/>
        <v>2</v>
      </c>
      <c r="K1564" s="35" t="str">
        <f t="shared" si="178"/>
        <v>.</v>
      </c>
      <c r="L1564" s="34" t="str">
        <f t="shared" si="179"/>
        <v>.</v>
      </c>
    </row>
    <row r="1565" spans="2:12" ht="12.75" hidden="1" customHeight="1" outlineLevel="1" x14ac:dyDescent="0.2">
      <c r="B1565">
        <v>1563</v>
      </c>
      <c r="C1565" t="s">
        <v>1776</v>
      </c>
      <c r="D1565" s="2" t="str">
        <f t="shared" si="173"/>
        <v>-</v>
      </c>
      <c r="E1565">
        <f t="shared" si="174"/>
        <v>10</v>
      </c>
      <c r="F1565">
        <f t="shared" si="175"/>
        <v>10</v>
      </c>
      <c r="G1565">
        <f t="shared" si="176"/>
        <v>33</v>
      </c>
      <c r="I1565" s="1" t="s">
        <v>1776</v>
      </c>
      <c r="J1565">
        <f t="shared" si="177"/>
        <v>10</v>
      </c>
      <c r="K1565" s="35" t="str">
        <f t="shared" si="178"/>
        <v>.</v>
      </c>
      <c r="L1565" s="34" t="str">
        <f t="shared" si="179"/>
        <v>.</v>
      </c>
    </row>
    <row r="1566" spans="2:12" ht="12.75" hidden="1" customHeight="1" outlineLevel="1" x14ac:dyDescent="0.2">
      <c r="B1566">
        <v>1564</v>
      </c>
      <c r="C1566" t="s">
        <v>1777</v>
      </c>
      <c r="D1566" s="2" t="str">
        <f t="shared" si="173"/>
        <v>-</v>
      </c>
      <c r="E1566">
        <f t="shared" si="174"/>
        <v>10</v>
      </c>
      <c r="F1566">
        <f t="shared" si="175"/>
        <v>26</v>
      </c>
      <c r="G1566">
        <f t="shared" si="176"/>
        <v>84</v>
      </c>
      <c r="I1566" s="1" t="s">
        <v>1777</v>
      </c>
      <c r="J1566">
        <f t="shared" si="177"/>
        <v>26</v>
      </c>
      <c r="K1566" s="35" t="str">
        <f t="shared" si="178"/>
        <v>.</v>
      </c>
      <c r="L1566" s="34" t="str">
        <f t="shared" si="179"/>
        <v>.</v>
      </c>
    </row>
    <row r="1567" spans="2:12" ht="12.75" hidden="1" customHeight="1" outlineLevel="1" x14ac:dyDescent="0.2">
      <c r="B1567">
        <v>1565</v>
      </c>
      <c r="C1567" t="s">
        <v>1373</v>
      </c>
      <c r="D1567" s="2" t="str">
        <f t="shared" si="173"/>
        <v>-</v>
      </c>
      <c r="E1567">
        <f t="shared" si="174"/>
        <v>10</v>
      </c>
      <c r="F1567">
        <f t="shared" si="175"/>
        <v>2</v>
      </c>
      <c r="G1567">
        <f t="shared" si="176"/>
        <v>7</v>
      </c>
      <c r="I1567" s="1" t="s">
        <v>1373</v>
      </c>
      <c r="J1567">
        <f t="shared" si="177"/>
        <v>2</v>
      </c>
      <c r="K1567" s="35" t="str">
        <f t="shared" si="178"/>
        <v>.</v>
      </c>
      <c r="L1567" s="34" t="str">
        <f t="shared" si="179"/>
        <v>.</v>
      </c>
    </row>
    <row r="1568" spans="2:12" ht="12.75" hidden="1" customHeight="1" outlineLevel="1" x14ac:dyDescent="0.2">
      <c r="B1568">
        <v>1566</v>
      </c>
      <c r="C1568" t="s">
        <v>1778</v>
      </c>
      <c r="D1568" s="2" t="str">
        <f t="shared" si="173"/>
        <v>-</v>
      </c>
      <c r="E1568">
        <f t="shared" si="174"/>
        <v>10</v>
      </c>
      <c r="F1568">
        <f t="shared" si="175"/>
        <v>4</v>
      </c>
      <c r="G1568">
        <f t="shared" si="176"/>
        <v>14</v>
      </c>
      <c r="I1568" s="1" t="s">
        <v>1778</v>
      </c>
      <c r="J1568">
        <f t="shared" si="177"/>
        <v>4</v>
      </c>
      <c r="K1568" s="35" t="str">
        <f t="shared" si="178"/>
        <v>.</v>
      </c>
      <c r="L1568" s="34" t="str">
        <f t="shared" si="179"/>
        <v>.</v>
      </c>
    </row>
    <row r="1569" spans="2:12" ht="12.75" hidden="1" customHeight="1" outlineLevel="1" x14ac:dyDescent="0.2">
      <c r="B1569">
        <v>1567</v>
      </c>
      <c r="C1569" t="s">
        <v>1779</v>
      </c>
      <c r="D1569" s="2" t="str">
        <f t="shared" si="173"/>
        <v>-</v>
      </c>
      <c r="E1569">
        <f t="shared" si="174"/>
        <v>10</v>
      </c>
      <c r="F1569">
        <f t="shared" si="175"/>
        <v>6</v>
      </c>
      <c r="G1569">
        <f t="shared" si="176"/>
        <v>20</v>
      </c>
      <c r="I1569" s="1" t="s">
        <v>1779</v>
      </c>
      <c r="J1569">
        <f t="shared" si="177"/>
        <v>6</v>
      </c>
      <c r="K1569" s="35" t="str">
        <f t="shared" si="178"/>
        <v>.</v>
      </c>
      <c r="L1569" s="34" t="str">
        <f t="shared" si="179"/>
        <v>.</v>
      </c>
    </row>
    <row r="1570" spans="2:12" ht="12.75" hidden="1" customHeight="1" outlineLevel="1" x14ac:dyDescent="0.2">
      <c r="B1570">
        <v>1568</v>
      </c>
      <c r="C1570" t="s">
        <v>1780</v>
      </c>
      <c r="D1570" s="2" t="str">
        <f t="shared" si="173"/>
        <v>-</v>
      </c>
      <c r="E1570">
        <f t="shared" si="174"/>
        <v>10</v>
      </c>
      <c r="F1570">
        <f t="shared" si="175"/>
        <v>190</v>
      </c>
      <c r="G1570">
        <f t="shared" si="176"/>
        <v>608</v>
      </c>
      <c r="I1570" t="s">
        <v>1780</v>
      </c>
      <c r="J1570">
        <f t="shared" si="177"/>
        <v>190</v>
      </c>
      <c r="K1570" s="35" t="str">
        <f t="shared" si="178"/>
        <v>.</v>
      </c>
      <c r="L1570" s="34" t="str">
        <f t="shared" si="179"/>
        <v>.</v>
      </c>
    </row>
    <row r="1571" spans="2:12" ht="12.75" hidden="1" customHeight="1" outlineLevel="1" x14ac:dyDescent="0.2">
      <c r="B1571">
        <v>1569</v>
      </c>
      <c r="C1571" t="s">
        <v>1374</v>
      </c>
      <c r="D1571" s="2" t="str">
        <f t="shared" si="173"/>
        <v>-</v>
      </c>
      <c r="E1571">
        <f t="shared" si="174"/>
        <v>10</v>
      </c>
      <c r="F1571">
        <f t="shared" si="175"/>
        <v>1</v>
      </c>
      <c r="G1571">
        <f t="shared" si="176"/>
        <v>4</v>
      </c>
      <c r="I1571" s="1" t="s">
        <v>2563</v>
      </c>
      <c r="J1571">
        <f t="shared" si="177"/>
        <v>4</v>
      </c>
      <c r="K1571" s="35" t="str">
        <f t="shared" si="178"/>
        <v>.</v>
      </c>
      <c r="L1571" s="34" t="str">
        <f t="shared" si="179"/>
        <v>.</v>
      </c>
    </row>
    <row r="1572" spans="2:12" ht="12.75" hidden="1" customHeight="1" outlineLevel="1" x14ac:dyDescent="0.2">
      <c r="B1572">
        <v>1570</v>
      </c>
      <c r="C1572" t="s">
        <v>1781</v>
      </c>
      <c r="D1572" s="2" t="str">
        <f t="shared" si="173"/>
        <v>-</v>
      </c>
      <c r="E1572">
        <f t="shared" si="174"/>
        <v>10</v>
      </c>
      <c r="F1572">
        <f t="shared" si="175"/>
        <v>31</v>
      </c>
      <c r="G1572">
        <f t="shared" si="176"/>
        <v>100</v>
      </c>
      <c r="I1572" s="1" t="s">
        <v>1781</v>
      </c>
      <c r="J1572">
        <f t="shared" si="177"/>
        <v>31</v>
      </c>
      <c r="K1572" s="35" t="str">
        <f t="shared" si="178"/>
        <v>.</v>
      </c>
      <c r="L1572" s="34" t="str">
        <f t="shared" si="179"/>
        <v>.</v>
      </c>
    </row>
    <row r="1573" spans="2:12" ht="12.75" customHeight="1" collapsed="1" x14ac:dyDescent="0.2">
      <c r="B1573">
        <v>1571</v>
      </c>
      <c r="C1573" t="s">
        <v>1782</v>
      </c>
      <c r="D1573" s="2" t="str">
        <f t="shared" si="173"/>
        <v>-</v>
      </c>
      <c r="E1573">
        <f t="shared" si="174"/>
        <v>10</v>
      </c>
      <c r="F1573">
        <f t="shared" si="175"/>
        <v>4010</v>
      </c>
      <c r="G1573">
        <f t="shared" si="176"/>
        <v>12817</v>
      </c>
      <c r="I1573" t="s">
        <v>1782</v>
      </c>
      <c r="J1573">
        <f t="shared" si="177"/>
        <v>4010</v>
      </c>
      <c r="K1573" s="35" t="str">
        <f t="shared" si="178"/>
        <v>.</v>
      </c>
      <c r="L1573" s="34" t="str">
        <f t="shared" si="179"/>
        <v>.</v>
      </c>
    </row>
    <row r="1574" spans="2:12" ht="12.75" hidden="1" customHeight="1" outlineLevel="1" x14ac:dyDescent="0.2">
      <c r="B1574">
        <v>1572</v>
      </c>
      <c r="C1574" t="s">
        <v>1783</v>
      </c>
      <c r="D1574" s="2" t="str">
        <f t="shared" si="173"/>
        <v>-</v>
      </c>
      <c r="E1574">
        <f t="shared" si="174"/>
        <v>10</v>
      </c>
      <c r="F1574">
        <f t="shared" si="175"/>
        <v>9</v>
      </c>
      <c r="G1574">
        <f t="shared" si="176"/>
        <v>30</v>
      </c>
      <c r="I1574" s="1" t="s">
        <v>1783</v>
      </c>
      <c r="J1574">
        <f t="shared" si="177"/>
        <v>9</v>
      </c>
      <c r="K1574" s="35" t="str">
        <f t="shared" si="178"/>
        <v>.</v>
      </c>
      <c r="L1574" s="34" t="str">
        <f t="shared" si="179"/>
        <v>.</v>
      </c>
    </row>
    <row r="1575" spans="2:12" ht="12.75" hidden="1" customHeight="1" outlineLevel="1" x14ac:dyDescent="0.2">
      <c r="B1575">
        <v>1573</v>
      </c>
      <c r="C1575" t="s">
        <v>1784</v>
      </c>
      <c r="D1575" s="2" t="str">
        <f t="shared" si="173"/>
        <v>-</v>
      </c>
      <c r="E1575">
        <f t="shared" si="174"/>
        <v>10</v>
      </c>
      <c r="F1575">
        <f t="shared" si="175"/>
        <v>10</v>
      </c>
      <c r="G1575">
        <f t="shared" si="176"/>
        <v>33</v>
      </c>
      <c r="I1575" s="1" t="s">
        <v>1784</v>
      </c>
      <c r="J1575">
        <f t="shared" si="177"/>
        <v>10</v>
      </c>
      <c r="K1575" s="35" t="str">
        <f t="shared" si="178"/>
        <v>.</v>
      </c>
      <c r="L1575" s="34" t="str">
        <f t="shared" si="179"/>
        <v>.</v>
      </c>
    </row>
    <row r="1576" spans="2:12" ht="12.75" hidden="1" customHeight="1" outlineLevel="1" x14ac:dyDescent="0.2">
      <c r="B1576">
        <v>1574</v>
      </c>
      <c r="C1576" t="s">
        <v>1375</v>
      </c>
      <c r="D1576" s="2" t="str">
        <f t="shared" si="173"/>
        <v>-</v>
      </c>
      <c r="E1576">
        <f t="shared" si="174"/>
        <v>10</v>
      </c>
      <c r="F1576">
        <f t="shared" si="175"/>
        <v>2</v>
      </c>
      <c r="G1576">
        <f t="shared" si="176"/>
        <v>7</v>
      </c>
      <c r="I1576" s="1" t="s">
        <v>1375</v>
      </c>
      <c r="J1576">
        <f t="shared" si="177"/>
        <v>2</v>
      </c>
      <c r="K1576" s="35" t="str">
        <f t="shared" si="178"/>
        <v>.</v>
      </c>
      <c r="L1576" s="34" t="str">
        <f t="shared" si="179"/>
        <v>.</v>
      </c>
    </row>
    <row r="1577" spans="2:12" ht="12.75" hidden="1" customHeight="1" outlineLevel="1" x14ac:dyDescent="0.2">
      <c r="B1577">
        <v>1575</v>
      </c>
      <c r="C1577" t="s">
        <v>1376</v>
      </c>
      <c r="D1577" s="2" t="str">
        <f t="shared" ref="D1577:D1640" si="180">IF(ISNUMBER(FIND(B1577,C1577)),"-",B1577)</f>
        <v>-</v>
      </c>
      <c r="E1577">
        <f t="shared" si="174"/>
        <v>10</v>
      </c>
      <c r="F1577">
        <f t="shared" si="175"/>
        <v>2</v>
      </c>
      <c r="G1577">
        <f t="shared" si="176"/>
        <v>7</v>
      </c>
      <c r="I1577" s="1" t="s">
        <v>1376</v>
      </c>
      <c r="J1577">
        <f t="shared" si="177"/>
        <v>2</v>
      </c>
      <c r="K1577" s="35" t="str">
        <f t="shared" si="178"/>
        <v>.</v>
      </c>
      <c r="L1577" s="34" t="str">
        <f t="shared" si="179"/>
        <v>.</v>
      </c>
    </row>
    <row r="1578" spans="2:12" ht="12.75" hidden="1" customHeight="1" outlineLevel="1" x14ac:dyDescent="0.2">
      <c r="B1578">
        <v>1576</v>
      </c>
      <c r="C1578" t="s">
        <v>1785</v>
      </c>
      <c r="D1578" s="2" t="str">
        <f t="shared" si="180"/>
        <v>-</v>
      </c>
      <c r="E1578">
        <f t="shared" si="174"/>
        <v>10</v>
      </c>
      <c r="F1578">
        <f t="shared" si="175"/>
        <v>5</v>
      </c>
      <c r="G1578">
        <f t="shared" si="176"/>
        <v>17</v>
      </c>
      <c r="I1578" s="1" t="s">
        <v>1785</v>
      </c>
      <c r="J1578">
        <f t="shared" si="177"/>
        <v>5</v>
      </c>
      <c r="K1578" s="35" t="str">
        <f t="shared" si="178"/>
        <v>.</v>
      </c>
      <c r="L1578" s="34" t="str">
        <f t="shared" si="179"/>
        <v>.</v>
      </c>
    </row>
    <row r="1579" spans="2:12" ht="12.75" hidden="1" customHeight="1" outlineLevel="1" x14ac:dyDescent="0.2">
      <c r="B1579">
        <v>1577</v>
      </c>
      <c r="C1579" t="s">
        <v>1786</v>
      </c>
      <c r="D1579" s="2" t="str">
        <f t="shared" si="180"/>
        <v>-</v>
      </c>
      <c r="E1579">
        <f t="shared" si="174"/>
        <v>10</v>
      </c>
      <c r="F1579">
        <f t="shared" si="175"/>
        <v>420</v>
      </c>
      <c r="G1579">
        <f t="shared" si="176"/>
        <v>1344</v>
      </c>
      <c r="I1579" t="s">
        <v>1786</v>
      </c>
      <c r="J1579">
        <f t="shared" si="177"/>
        <v>420</v>
      </c>
      <c r="K1579" s="35" t="str">
        <f t="shared" si="178"/>
        <v>.</v>
      </c>
      <c r="L1579" s="34" t="str">
        <f t="shared" si="179"/>
        <v>.</v>
      </c>
    </row>
    <row r="1580" spans="2:12" ht="12.75" hidden="1" customHeight="1" outlineLevel="1" x14ac:dyDescent="0.2">
      <c r="B1580">
        <v>1578</v>
      </c>
      <c r="C1580" t="s">
        <v>1377</v>
      </c>
      <c r="D1580" s="2" t="str">
        <f t="shared" si="180"/>
        <v>-</v>
      </c>
      <c r="E1580">
        <f t="shared" si="174"/>
        <v>10</v>
      </c>
      <c r="F1580">
        <f t="shared" si="175"/>
        <v>3</v>
      </c>
      <c r="G1580">
        <f t="shared" si="176"/>
        <v>10</v>
      </c>
      <c r="I1580" s="1" t="s">
        <v>1377</v>
      </c>
      <c r="J1580">
        <f t="shared" si="177"/>
        <v>3</v>
      </c>
      <c r="K1580" s="35" t="str">
        <f t="shared" si="178"/>
        <v>.</v>
      </c>
      <c r="L1580" s="34" t="str">
        <f t="shared" si="179"/>
        <v>.</v>
      </c>
    </row>
    <row r="1581" spans="2:12" ht="12.75" hidden="1" customHeight="1" outlineLevel="1" x14ac:dyDescent="0.2">
      <c r="B1581">
        <v>1579</v>
      </c>
      <c r="C1581" t="s">
        <v>1378</v>
      </c>
      <c r="D1581" s="2" t="str">
        <f t="shared" si="180"/>
        <v>-</v>
      </c>
      <c r="E1581">
        <f t="shared" si="174"/>
        <v>10</v>
      </c>
      <c r="F1581">
        <f t="shared" si="175"/>
        <v>2</v>
      </c>
      <c r="G1581">
        <f t="shared" si="176"/>
        <v>7</v>
      </c>
      <c r="I1581" s="1" t="s">
        <v>1378</v>
      </c>
      <c r="J1581">
        <f t="shared" si="177"/>
        <v>2</v>
      </c>
      <c r="K1581" s="35" t="str">
        <f t="shared" si="178"/>
        <v>.</v>
      </c>
      <c r="L1581" s="34" t="str">
        <f t="shared" si="179"/>
        <v>.</v>
      </c>
    </row>
    <row r="1582" spans="2:12" ht="12.75" customHeight="1" collapsed="1" x14ac:dyDescent="0.2">
      <c r="B1582">
        <v>1580</v>
      </c>
      <c r="C1582" t="s">
        <v>1787</v>
      </c>
      <c r="D1582" s="2" t="str">
        <f t="shared" si="180"/>
        <v>-</v>
      </c>
      <c r="E1582">
        <f t="shared" si="174"/>
        <v>10</v>
      </c>
      <c r="F1582">
        <f t="shared" si="175"/>
        <v>1450</v>
      </c>
      <c r="G1582">
        <f t="shared" si="176"/>
        <v>4639</v>
      </c>
      <c r="I1582" t="s">
        <v>1787</v>
      </c>
      <c r="J1582">
        <f t="shared" si="177"/>
        <v>1450</v>
      </c>
      <c r="K1582" s="35" t="str">
        <f t="shared" si="178"/>
        <v>.</v>
      </c>
      <c r="L1582" s="34" t="str">
        <f t="shared" si="179"/>
        <v>.</v>
      </c>
    </row>
    <row r="1583" spans="2:12" ht="12.75" hidden="1" customHeight="1" outlineLevel="1" x14ac:dyDescent="0.2">
      <c r="B1583">
        <v>1581</v>
      </c>
      <c r="C1583" t="s">
        <v>1379</v>
      </c>
      <c r="D1583" s="2" t="str">
        <f t="shared" si="180"/>
        <v>-</v>
      </c>
      <c r="E1583">
        <f t="shared" si="174"/>
        <v>10</v>
      </c>
      <c r="F1583">
        <f t="shared" si="175"/>
        <v>2</v>
      </c>
      <c r="G1583">
        <f t="shared" si="176"/>
        <v>7</v>
      </c>
      <c r="I1583" s="1" t="s">
        <v>1379</v>
      </c>
      <c r="J1583">
        <f t="shared" si="177"/>
        <v>2</v>
      </c>
      <c r="K1583" s="35" t="str">
        <f t="shared" si="178"/>
        <v>.</v>
      </c>
      <c r="L1583" s="34" t="str">
        <f t="shared" si="179"/>
        <v>.</v>
      </c>
    </row>
    <row r="1584" spans="2:12" ht="12.75" hidden="1" customHeight="1" outlineLevel="1" x14ac:dyDescent="0.2">
      <c r="B1584">
        <v>1582</v>
      </c>
      <c r="C1584" t="s">
        <v>1380</v>
      </c>
      <c r="D1584" s="2" t="str">
        <f t="shared" si="180"/>
        <v>-</v>
      </c>
      <c r="E1584">
        <f t="shared" si="174"/>
        <v>10</v>
      </c>
      <c r="F1584">
        <f t="shared" si="175"/>
        <v>1</v>
      </c>
      <c r="G1584">
        <f t="shared" si="176"/>
        <v>4</v>
      </c>
      <c r="I1584" s="1" t="s">
        <v>2564</v>
      </c>
      <c r="J1584">
        <f t="shared" si="177"/>
        <v>5</v>
      </c>
      <c r="K1584" s="35" t="str">
        <f t="shared" si="178"/>
        <v>.</v>
      </c>
      <c r="L1584" s="34" t="str">
        <f t="shared" si="179"/>
        <v>.</v>
      </c>
    </row>
    <row r="1585" spans="2:13" ht="12.75" hidden="1" customHeight="1" outlineLevel="1" x14ac:dyDescent="0.2">
      <c r="B1585">
        <v>1583</v>
      </c>
      <c r="C1585" t="s">
        <v>1788</v>
      </c>
      <c r="D1585" s="2" t="str">
        <f t="shared" si="180"/>
        <v>-</v>
      </c>
      <c r="E1585">
        <f t="shared" si="174"/>
        <v>10</v>
      </c>
      <c r="F1585">
        <f t="shared" si="175"/>
        <v>6</v>
      </c>
      <c r="G1585">
        <f t="shared" si="176"/>
        <v>20</v>
      </c>
      <c r="I1585" s="1" t="s">
        <v>1788</v>
      </c>
      <c r="J1585">
        <f t="shared" si="177"/>
        <v>6</v>
      </c>
      <c r="K1585" s="35" t="str">
        <f t="shared" si="178"/>
        <v>.</v>
      </c>
      <c r="L1585" s="34" t="str">
        <f t="shared" si="179"/>
        <v>.</v>
      </c>
    </row>
    <row r="1586" spans="2:13" ht="12.75" hidden="1" customHeight="1" outlineLevel="1" x14ac:dyDescent="0.2">
      <c r="B1586">
        <v>1584</v>
      </c>
      <c r="C1586" t="s">
        <v>1381</v>
      </c>
      <c r="D1586" s="2" t="str">
        <f t="shared" si="180"/>
        <v>-</v>
      </c>
      <c r="E1586">
        <f t="shared" si="174"/>
        <v>10</v>
      </c>
      <c r="F1586">
        <f t="shared" si="175"/>
        <v>1</v>
      </c>
      <c r="G1586">
        <f t="shared" si="176"/>
        <v>4</v>
      </c>
      <c r="I1586" s="1" t="s">
        <v>2565</v>
      </c>
      <c r="J1586">
        <f t="shared" si="177"/>
        <v>3</v>
      </c>
      <c r="K1586" s="35" t="str">
        <f t="shared" si="178"/>
        <v>.</v>
      </c>
      <c r="L1586" s="34" t="str">
        <f t="shared" si="179"/>
        <v>.</v>
      </c>
    </row>
    <row r="1587" spans="2:13" ht="12.75" hidden="1" customHeight="1" outlineLevel="1" x14ac:dyDescent="0.2">
      <c r="B1587">
        <v>1585</v>
      </c>
      <c r="C1587" t="s">
        <v>1382</v>
      </c>
      <c r="D1587" s="2" t="str">
        <f t="shared" si="180"/>
        <v>-</v>
      </c>
      <c r="E1587">
        <f t="shared" si="174"/>
        <v>10</v>
      </c>
      <c r="F1587">
        <f t="shared" si="175"/>
        <v>1</v>
      </c>
      <c r="G1587">
        <f t="shared" si="176"/>
        <v>4</v>
      </c>
      <c r="I1587" s="1" t="s">
        <v>2566</v>
      </c>
      <c r="J1587">
        <f t="shared" si="177"/>
        <v>21</v>
      </c>
      <c r="K1587" s="35" t="str">
        <f t="shared" si="178"/>
        <v>.</v>
      </c>
      <c r="L1587" s="34" t="str">
        <f t="shared" si="179"/>
        <v>.</v>
      </c>
    </row>
    <row r="1588" spans="2:13" ht="12.75" hidden="1" customHeight="1" outlineLevel="1" x14ac:dyDescent="0.2">
      <c r="B1588">
        <v>1586</v>
      </c>
      <c r="C1588" t="s">
        <v>1383</v>
      </c>
      <c r="D1588" s="2" t="str">
        <f t="shared" si="180"/>
        <v>-</v>
      </c>
      <c r="E1588">
        <f t="shared" si="174"/>
        <v>10</v>
      </c>
      <c r="F1588">
        <f t="shared" si="175"/>
        <v>2</v>
      </c>
      <c r="G1588">
        <f t="shared" si="176"/>
        <v>7</v>
      </c>
      <c r="I1588" s="1" t="s">
        <v>1383</v>
      </c>
      <c r="J1588">
        <f t="shared" si="177"/>
        <v>2</v>
      </c>
      <c r="K1588" s="35" t="str">
        <f t="shared" si="178"/>
        <v>.</v>
      </c>
      <c r="L1588" s="34" t="str">
        <f t="shared" si="179"/>
        <v>.</v>
      </c>
    </row>
    <row r="1589" spans="2:13" ht="12.75" hidden="1" customHeight="1" outlineLevel="1" x14ac:dyDescent="0.2">
      <c r="B1589">
        <v>1587</v>
      </c>
      <c r="C1589" t="s">
        <v>1789</v>
      </c>
      <c r="D1589" s="2" t="str">
        <f t="shared" si="180"/>
        <v>-</v>
      </c>
      <c r="E1589">
        <f t="shared" si="174"/>
        <v>10</v>
      </c>
      <c r="F1589">
        <f t="shared" si="175"/>
        <v>5</v>
      </c>
      <c r="G1589">
        <f t="shared" si="176"/>
        <v>17</v>
      </c>
      <c r="I1589" s="1" t="s">
        <v>1789</v>
      </c>
      <c r="J1589">
        <f t="shared" si="177"/>
        <v>5</v>
      </c>
      <c r="K1589" s="35" t="str">
        <f t="shared" si="178"/>
        <v>.</v>
      </c>
      <c r="L1589" s="34" t="str">
        <f t="shared" si="179"/>
        <v>.</v>
      </c>
    </row>
    <row r="1590" spans="2:13" ht="12.75" hidden="1" customHeight="1" outlineLevel="1" x14ac:dyDescent="0.2">
      <c r="B1590">
        <v>1588</v>
      </c>
      <c r="C1590" t="s">
        <v>1790</v>
      </c>
      <c r="D1590" s="2" t="str">
        <f t="shared" si="180"/>
        <v>-</v>
      </c>
      <c r="E1590">
        <f t="shared" si="174"/>
        <v>10</v>
      </c>
      <c r="F1590">
        <f t="shared" si="175"/>
        <v>48</v>
      </c>
      <c r="G1590">
        <f t="shared" si="176"/>
        <v>154</v>
      </c>
      <c r="I1590" s="1" t="s">
        <v>1790</v>
      </c>
      <c r="J1590">
        <f t="shared" si="177"/>
        <v>48</v>
      </c>
      <c r="K1590" s="35" t="str">
        <f t="shared" si="178"/>
        <v>.</v>
      </c>
      <c r="L1590" s="34" t="str">
        <f t="shared" si="179"/>
        <v>.</v>
      </c>
    </row>
    <row r="1591" spans="2:13" ht="12.75" hidden="1" customHeight="1" outlineLevel="1" x14ac:dyDescent="0.2">
      <c r="B1591">
        <v>1589</v>
      </c>
      <c r="C1591" t="s">
        <v>1384</v>
      </c>
      <c r="D1591" s="2" t="str">
        <f t="shared" si="180"/>
        <v>-</v>
      </c>
      <c r="E1591">
        <f t="shared" si="174"/>
        <v>10</v>
      </c>
      <c r="F1591">
        <f t="shared" si="175"/>
        <v>2</v>
      </c>
      <c r="G1591">
        <f t="shared" si="176"/>
        <v>7</v>
      </c>
      <c r="I1591" s="1" t="s">
        <v>1384</v>
      </c>
      <c r="J1591">
        <f t="shared" si="177"/>
        <v>2</v>
      </c>
      <c r="K1591" s="35" t="str">
        <f t="shared" si="178"/>
        <v>.</v>
      </c>
      <c r="L1591" s="34" t="str">
        <f t="shared" si="179"/>
        <v>.</v>
      </c>
    </row>
    <row r="1592" spans="2:13" ht="12.75" hidden="1" customHeight="1" outlineLevel="1" x14ac:dyDescent="0.2">
      <c r="B1592">
        <v>1590</v>
      </c>
      <c r="C1592" t="s">
        <v>1791</v>
      </c>
      <c r="D1592" s="2" t="str">
        <f t="shared" si="180"/>
        <v>-</v>
      </c>
      <c r="E1592">
        <f t="shared" si="174"/>
        <v>10</v>
      </c>
      <c r="F1592">
        <f t="shared" si="175"/>
        <v>124</v>
      </c>
      <c r="G1592">
        <f t="shared" si="176"/>
        <v>398</v>
      </c>
      <c r="I1592" t="s">
        <v>1791</v>
      </c>
      <c r="J1592">
        <f t="shared" si="177"/>
        <v>124</v>
      </c>
      <c r="K1592" s="35" t="str">
        <f t="shared" si="178"/>
        <v>.</v>
      </c>
      <c r="L1592" s="34" t="str">
        <f t="shared" si="179"/>
        <v>.</v>
      </c>
    </row>
    <row r="1593" spans="2:13" ht="12.75" hidden="1" customHeight="1" outlineLevel="1" x14ac:dyDescent="0.2">
      <c r="B1593">
        <v>1591</v>
      </c>
      <c r="C1593" t="s">
        <v>1385</v>
      </c>
      <c r="D1593" s="2" t="str">
        <f t="shared" si="180"/>
        <v>-</v>
      </c>
      <c r="E1593">
        <f t="shared" si="174"/>
        <v>10</v>
      </c>
      <c r="F1593">
        <f t="shared" si="175"/>
        <v>1</v>
      </c>
      <c r="G1593">
        <f t="shared" si="176"/>
        <v>4</v>
      </c>
      <c r="I1593" s="1" t="s">
        <v>2567</v>
      </c>
      <c r="J1593">
        <f t="shared" si="177"/>
        <v>13</v>
      </c>
      <c r="K1593" s="35" t="str">
        <f t="shared" si="178"/>
        <v>.</v>
      </c>
      <c r="L1593" s="34" t="str">
        <f t="shared" si="179"/>
        <v>.</v>
      </c>
    </row>
    <row r="1594" spans="2:13" ht="12.75" hidden="1" customHeight="1" outlineLevel="1" x14ac:dyDescent="0.2">
      <c r="B1594">
        <v>1592</v>
      </c>
      <c r="C1594" t="s">
        <v>1386</v>
      </c>
      <c r="D1594" s="2" t="str">
        <f t="shared" si="180"/>
        <v>-</v>
      </c>
      <c r="E1594">
        <f t="shared" si="174"/>
        <v>10</v>
      </c>
      <c r="F1594">
        <f t="shared" si="175"/>
        <v>2</v>
      </c>
      <c r="G1594">
        <f t="shared" si="176"/>
        <v>7</v>
      </c>
      <c r="I1594" s="1" t="s">
        <v>1386</v>
      </c>
      <c r="J1594">
        <f t="shared" si="177"/>
        <v>2</v>
      </c>
      <c r="K1594" s="35" t="str">
        <f t="shared" si="178"/>
        <v>.</v>
      </c>
      <c r="L1594" s="34" t="str">
        <f t="shared" si="179"/>
        <v>.</v>
      </c>
    </row>
    <row r="1595" spans="2:13" ht="12.75" customHeight="1" collapsed="1" x14ac:dyDescent="0.2">
      <c r="B1595">
        <v>1593</v>
      </c>
      <c r="D1595" s="2">
        <f t="shared" si="180"/>
        <v>1593</v>
      </c>
      <c r="E1595">
        <f t="shared" si="174"/>
        <v>10</v>
      </c>
      <c r="F1595" t="str">
        <f t="shared" si="175"/>
        <v>&lt;&lt;&lt; unknown</v>
      </c>
      <c r="G1595" t="str">
        <f t="shared" si="176"/>
        <v>&lt;&lt;&lt; unknown</v>
      </c>
      <c r="J1595" t="str">
        <f t="shared" si="177"/>
        <v>&lt;&lt;&lt; unknown</v>
      </c>
      <c r="K1595" s="35" t="str">
        <f t="shared" si="178"/>
        <v>&lt;&lt;&lt;&lt;&lt; grrr</v>
      </c>
      <c r="L1595" s="34" t="str">
        <f t="shared" si="179"/>
        <v>.</v>
      </c>
      <c r="M1595" s="3" t="s">
        <v>2694</v>
      </c>
    </row>
    <row r="1596" spans="2:13" ht="12.75" hidden="1" customHeight="1" outlineLevel="1" x14ac:dyDescent="0.2">
      <c r="B1596">
        <v>1594</v>
      </c>
      <c r="C1596" t="s">
        <v>1387</v>
      </c>
      <c r="D1596" s="2" t="str">
        <f t="shared" si="180"/>
        <v>-</v>
      </c>
      <c r="E1596">
        <f t="shared" si="174"/>
        <v>9</v>
      </c>
      <c r="F1596">
        <f t="shared" si="175"/>
        <v>1</v>
      </c>
      <c r="G1596">
        <f t="shared" si="176"/>
        <v>4</v>
      </c>
      <c r="I1596" s="1" t="s">
        <v>2568</v>
      </c>
      <c r="J1596">
        <f t="shared" si="177"/>
        <v>3</v>
      </c>
      <c r="K1596" s="35" t="str">
        <f t="shared" si="178"/>
        <v>.</v>
      </c>
      <c r="L1596" s="34" t="str">
        <f t="shared" si="179"/>
        <v>.</v>
      </c>
    </row>
    <row r="1597" spans="2:13" ht="12.75" customHeight="1" collapsed="1" x14ac:dyDescent="0.2">
      <c r="B1597">
        <v>1595</v>
      </c>
      <c r="C1597" t="s">
        <v>2752</v>
      </c>
      <c r="D1597" s="2" t="str">
        <f t="shared" si="180"/>
        <v>-</v>
      </c>
      <c r="E1597">
        <f t="shared" si="174"/>
        <v>9</v>
      </c>
      <c r="F1597">
        <f t="shared" si="175"/>
        <v>175532</v>
      </c>
      <c r="G1597">
        <f t="shared" si="176"/>
        <v>562188</v>
      </c>
      <c r="I1597" s="1" t="s">
        <v>2752</v>
      </c>
      <c r="J1597">
        <f t="shared" si="177"/>
        <v>175532</v>
      </c>
      <c r="K1597" s="35" t="str">
        <f t="shared" si="178"/>
        <v>.</v>
      </c>
      <c r="L1597" s="34" t="str">
        <f t="shared" si="179"/>
        <v>.</v>
      </c>
    </row>
    <row r="1598" spans="2:13" ht="12.75" hidden="1" customHeight="1" outlineLevel="1" x14ac:dyDescent="0.2">
      <c r="B1598">
        <v>1596</v>
      </c>
      <c r="C1598" t="s">
        <v>1388</v>
      </c>
      <c r="D1598" s="2" t="str">
        <f t="shared" si="180"/>
        <v>-</v>
      </c>
      <c r="E1598">
        <f t="shared" si="174"/>
        <v>9</v>
      </c>
      <c r="F1598">
        <f t="shared" si="175"/>
        <v>1</v>
      </c>
      <c r="G1598">
        <f t="shared" si="176"/>
        <v>4</v>
      </c>
      <c r="I1598" s="1" t="s">
        <v>2569</v>
      </c>
      <c r="J1598">
        <f t="shared" si="177"/>
        <v>4</v>
      </c>
      <c r="K1598" s="35" t="str">
        <f t="shared" si="178"/>
        <v>.</v>
      </c>
      <c r="L1598" s="34" t="str">
        <f t="shared" si="179"/>
        <v>.</v>
      </c>
    </row>
    <row r="1599" spans="2:13" ht="12.75" hidden="1" customHeight="1" outlineLevel="1" x14ac:dyDescent="0.2">
      <c r="B1599">
        <v>1597</v>
      </c>
      <c r="C1599" t="s">
        <v>1389</v>
      </c>
      <c r="D1599" s="2" t="str">
        <f t="shared" si="180"/>
        <v>-</v>
      </c>
      <c r="E1599">
        <f t="shared" si="174"/>
        <v>9</v>
      </c>
      <c r="F1599">
        <f t="shared" si="175"/>
        <v>2</v>
      </c>
      <c r="G1599">
        <f t="shared" si="176"/>
        <v>7</v>
      </c>
      <c r="I1599" s="1" t="s">
        <v>1389</v>
      </c>
      <c r="J1599">
        <f t="shared" si="177"/>
        <v>2</v>
      </c>
      <c r="K1599" s="35" t="str">
        <f t="shared" si="178"/>
        <v>.</v>
      </c>
      <c r="L1599" s="34" t="str">
        <f t="shared" si="179"/>
        <v>.</v>
      </c>
    </row>
    <row r="1600" spans="2:13" ht="12.75" hidden="1" customHeight="1" outlineLevel="1" x14ac:dyDescent="0.2">
      <c r="B1600">
        <v>1598</v>
      </c>
      <c r="C1600" t="s">
        <v>1792</v>
      </c>
      <c r="D1600" s="2" t="str">
        <f t="shared" si="180"/>
        <v>-</v>
      </c>
      <c r="E1600">
        <f t="shared" si="174"/>
        <v>9</v>
      </c>
      <c r="F1600">
        <f t="shared" si="175"/>
        <v>4</v>
      </c>
      <c r="G1600">
        <f t="shared" si="176"/>
        <v>14</v>
      </c>
      <c r="I1600" s="1" t="s">
        <v>1792</v>
      </c>
      <c r="J1600">
        <f t="shared" si="177"/>
        <v>4</v>
      </c>
      <c r="K1600" s="35" t="str">
        <f t="shared" si="178"/>
        <v>.</v>
      </c>
      <c r="L1600" s="34" t="str">
        <f t="shared" si="179"/>
        <v>.</v>
      </c>
    </row>
    <row r="1601" spans="2:12" ht="12.75" hidden="1" customHeight="1" outlineLevel="1" x14ac:dyDescent="0.2">
      <c r="B1601">
        <v>1599</v>
      </c>
      <c r="C1601" t="s">
        <v>1390</v>
      </c>
      <c r="D1601" s="2" t="str">
        <f t="shared" si="180"/>
        <v>-</v>
      </c>
      <c r="E1601">
        <f t="shared" si="174"/>
        <v>9</v>
      </c>
      <c r="F1601">
        <f t="shared" si="175"/>
        <v>2</v>
      </c>
      <c r="G1601">
        <f t="shared" si="176"/>
        <v>7</v>
      </c>
      <c r="I1601" s="1" t="s">
        <v>1390</v>
      </c>
      <c r="J1601">
        <f t="shared" si="177"/>
        <v>2</v>
      </c>
      <c r="K1601" s="35" t="str">
        <f t="shared" si="178"/>
        <v>.</v>
      </c>
      <c r="L1601" s="34" t="str">
        <f t="shared" si="179"/>
        <v>.</v>
      </c>
    </row>
    <row r="1602" spans="2:12" ht="12.75" hidden="1" customHeight="1" outlineLevel="1" x14ac:dyDescent="0.2">
      <c r="B1602">
        <v>1600</v>
      </c>
      <c r="C1602" t="s">
        <v>1793</v>
      </c>
      <c r="D1602" s="2" t="str">
        <f t="shared" si="180"/>
        <v>-</v>
      </c>
      <c r="E1602">
        <f t="shared" si="174"/>
        <v>9</v>
      </c>
      <c r="F1602">
        <f t="shared" si="175"/>
        <v>5</v>
      </c>
      <c r="G1602">
        <f t="shared" si="176"/>
        <v>17</v>
      </c>
      <c r="I1602" s="1" t="s">
        <v>1793</v>
      </c>
      <c r="J1602">
        <f t="shared" si="177"/>
        <v>5</v>
      </c>
      <c r="K1602" s="35" t="str">
        <f t="shared" si="178"/>
        <v>.</v>
      </c>
      <c r="L1602" s="34" t="str">
        <f t="shared" si="179"/>
        <v>.</v>
      </c>
    </row>
    <row r="1603" spans="2:12" ht="12.75" hidden="1" customHeight="1" outlineLevel="1" x14ac:dyDescent="0.2">
      <c r="B1603">
        <v>1601</v>
      </c>
      <c r="C1603" t="s">
        <v>1794</v>
      </c>
      <c r="D1603" s="2" t="str">
        <f t="shared" si="180"/>
        <v>-</v>
      </c>
      <c r="E1603">
        <f t="shared" si="174"/>
        <v>9</v>
      </c>
      <c r="F1603">
        <f t="shared" si="175"/>
        <v>4</v>
      </c>
      <c r="G1603">
        <f t="shared" si="176"/>
        <v>14</v>
      </c>
      <c r="I1603" s="1" t="s">
        <v>1794</v>
      </c>
      <c r="J1603">
        <f t="shared" si="177"/>
        <v>4</v>
      </c>
      <c r="K1603" s="35" t="str">
        <f t="shared" si="178"/>
        <v>.</v>
      </c>
      <c r="L1603" s="34" t="str">
        <f t="shared" si="179"/>
        <v>.</v>
      </c>
    </row>
    <row r="1604" spans="2:12" ht="12.75" hidden="1" customHeight="1" outlineLevel="1" x14ac:dyDescent="0.2">
      <c r="B1604">
        <v>1602</v>
      </c>
      <c r="C1604" t="s">
        <v>1391</v>
      </c>
      <c r="D1604" s="2" t="str">
        <f t="shared" si="180"/>
        <v>-</v>
      </c>
      <c r="E1604">
        <f t="shared" ref="E1604:E1667" si="181">IF(D1604="-",E1605,E1605+1)</f>
        <v>9</v>
      </c>
      <c r="F1604">
        <f t="shared" si="175"/>
        <v>1</v>
      </c>
      <c r="G1604">
        <f t="shared" si="176"/>
        <v>4</v>
      </c>
      <c r="I1604" s="1" t="s">
        <v>2570</v>
      </c>
      <c r="J1604">
        <f t="shared" si="177"/>
        <v>26</v>
      </c>
      <c r="K1604" s="35" t="str">
        <f t="shared" si="178"/>
        <v>.</v>
      </c>
      <c r="L1604" s="34" t="str">
        <f t="shared" si="179"/>
        <v>.</v>
      </c>
    </row>
    <row r="1605" spans="2:12" ht="12.75" hidden="1" customHeight="1" outlineLevel="1" x14ac:dyDescent="0.2">
      <c r="B1605">
        <v>1603</v>
      </c>
      <c r="C1605" t="s">
        <v>1795</v>
      </c>
      <c r="D1605" s="2" t="str">
        <f t="shared" si="180"/>
        <v>-</v>
      </c>
      <c r="E1605">
        <f t="shared" si="181"/>
        <v>9</v>
      </c>
      <c r="F1605">
        <f t="shared" ref="F1605:F1668" si="182">IF(C1605&lt;&gt;"",MID(C1605,FIND("^",C1605)+1,FIND("-",C1605)-FIND("^",C1605)-1)+0,"&lt;&lt;&lt; unknown")</f>
        <v>4</v>
      </c>
      <c r="G1605">
        <f t="shared" ref="G1605:G1668" si="183">IF(C1605&lt;&gt;"",CEILING(LOG(2,10)+LOG(B1605,10)*F1605,1),"&lt;&lt;&lt; unknown")</f>
        <v>14</v>
      </c>
      <c r="I1605" s="1" t="s">
        <v>1795</v>
      </c>
      <c r="J1605">
        <f t="shared" ref="J1605:J1668" si="184">IF(I1605&lt;&gt;"",MID(I1605,FIND("^",I1605)+1,FIND("-",I1605)-FIND("^",I1605)-1)+0,"&lt;&lt;&lt; unknown")</f>
        <v>4</v>
      </c>
      <c r="K1605" s="35" t="str">
        <f t="shared" ref="K1605:K1668" si="185">IF(AND(C1605=I1605,ISNUMBER(F1605),F1605&gt;1),".",IF(I1605&lt;&gt;"",IF(AND(ISNUMBER(F1605),ISNUMBER(J1605),F1605=1,J1605&gt;=2,MID(I1605,3,FIND("^",I1605)-3)+0=B1605),".","&lt;&lt;&lt;&lt;&lt; grrr"),"&lt;&lt;&lt;&lt;&lt; grrr"))</f>
        <v>.</v>
      </c>
      <c r="L1605" s="34" t="str">
        <f t="shared" ref="L1605:L1668" si="186">IF(AND(F1605=1,ISNUMBER(J1605),J1605&gt;$L$2),"&lt;&lt;here",".")</f>
        <v>.</v>
      </c>
    </row>
    <row r="1606" spans="2:12" ht="12.75" hidden="1" customHeight="1" outlineLevel="1" x14ac:dyDescent="0.2">
      <c r="B1606">
        <v>1604</v>
      </c>
      <c r="C1606" t="s">
        <v>1392</v>
      </c>
      <c r="D1606" s="2" t="str">
        <f t="shared" si="180"/>
        <v>-</v>
      </c>
      <c r="E1606">
        <f t="shared" si="181"/>
        <v>9</v>
      </c>
      <c r="F1606">
        <f t="shared" si="182"/>
        <v>2</v>
      </c>
      <c r="G1606">
        <f t="shared" si="183"/>
        <v>7</v>
      </c>
      <c r="I1606" s="1" t="s">
        <v>1392</v>
      </c>
      <c r="J1606">
        <f t="shared" si="184"/>
        <v>2</v>
      </c>
      <c r="K1606" s="35" t="str">
        <f t="shared" si="185"/>
        <v>.</v>
      </c>
      <c r="L1606" s="34" t="str">
        <f t="shared" si="186"/>
        <v>.</v>
      </c>
    </row>
    <row r="1607" spans="2:12" ht="12.75" hidden="1" customHeight="1" outlineLevel="1" x14ac:dyDescent="0.2">
      <c r="B1607">
        <v>1605</v>
      </c>
      <c r="C1607" t="s">
        <v>1393</v>
      </c>
      <c r="D1607" s="2" t="str">
        <f t="shared" si="180"/>
        <v>-</v>
      </c>
      <c r="E1607">
        <f t="shared" si="181"/>
        <v>9</v>
      </c>
      <c r="F1607">
        <f t="shared" si="182"/>
        <v>1</v>
      </c>
      <c r="G1607">
        <f t="shared" si="183"/>
        <v>4</v>
      </c>
      <c r="I1607" s="1" t="s">
        <v>2571</v>
      </c>
      <c r="J1607">
        <f t="shared" si="184"/>
        <v>3</v>
      </c>
      <c r="K1607" s="35" t="str">
        <f t="shared" si="185"/>
        <v>.</v>
      </c>
      <c r="L1607" s="34" t="str">
        <f t="shared" si="186"/>
        <v>.</v>
      </c>
    </row>
    <row r="1608" spans="2:12" ht="12.75" hidden="1" customHeight="1" outlineLevel="1" x14ac:dyDescent="0.2">
      <c r="B1608">
        <v>1606</v>
      </c>
      <c r="C1608" t="s">
        <v>1796</v>
      </c>
      <c r="D1608" s="2" t="str">
        <f t="shared" si="180"/>
        <v>-</v>
      </c>
      <c r="E1608">
        <f t="shared" si="181"/>
        <v>9</v>
      </c>
      <c r="F1608">
        <f t="shared" si="182"/>
        <v>6</v>
      </c>
      <c r="G1608">
        <f t="shared" si="183"/>
        <v>20</v>
      </c>
      <c r="I1608" s="1" t="s">
        <v>1796</v>
      </c>
      <c r="J1608">
        <f t="shared" si="184"/>
        <v>6</v>
      </c>
      <c r="K1608" s="35" t="str">
        <f t="shared" si="185"/>
        <v>.</v>
      </c>
      <c r="L1608" s="34" t="str">
        <f t="shared" si="186"/>
        <v>.</v>
      </c>
    </row>
    <row r="1609" spans="2:12" ht="12.75" hidden="1" customHeight="1" outlineLevel="1" x14ac:dyDescent="0.2">
      <c r="B1609">
        <v>1607</v>
      </c>
      <c r="C1609" t="s">
        <v>1394</v>
      </c>
      <c r="D1609" s="2" t="str">
        <f t="shared" si="180"/>
        <v>-</v>
      </c>
      <c r="E1609">
        <f t="shared" si="181"/>
        <v>9</v>
      </c>
      <c r="F1609">
        <f t="shared" si="182"/>
        <v>2</v>
      </c>
      <c r="G1609">
        <f t="shared" si="183"/>
        <v>7</v>
      </c>
      <c r="I1609" s="1" t="s">
        <v>1394</v>
      </c>
      <c r="J1609">
        <f t="shared" si="184"/>
        <v>2</v>
      </c>
      <c r="K1609" s="35" t="str">
        <f t="shared" si="185"/>
        <v>.</v>
      </c>
      <c r="L1609" s="34" t="str">
        <f t="shared" si="186"/>
        <v>.</v>
      </c>
    </row>
    <row r="1610" spans="2:12" ht="12.75" hidden="1" customHeight="1" outlineLevel="1" x14ac:dyDescent="0.2">
      <c r="B1610">
        <v>1608</v>
      </c>
      <c r="C1610" t="s">
        <v>1797</v>
      </c>
      <c r="D1610" s="2" t="str">
        <f t="shared" si="180"/>
        <v>-</v>
      </c>
      <c r="E1610">
        <f t="shared" si="181"/>
        <v>9</v>
      </c>
      <c r="F1610">
        <f t="shared" si="182"/>
        <v>7</v>
      </c>
      <c r="G1610">
        <f t="shared" si="183"/>
        <v>23</v>
      </c>
      <c r="I1610" s="1" t="s">
        <v>1797</v>
      </c>
      <c r="J1610">
        <f t="shared" si="184"/>
        <v>7</v>
      </c>
      <c r="K1610" s="35" t="str">
        <f t="shared" si="185"/>
        <v>.</v>
      </c>
      <c r="L1610" s="34" t="str">
        <f t="shared" si="186"/>
        <v>.</v>
      </c>
    </row>
    <row r="1611" spans="2:12" ht="12.75" hidden="1" customHeight="1" outlineLevel="1" x14ac:dyDescent="0.2">
      <c r="B1611">
        <v>1609</v>
      </c>
      <c r="C1611" t="s">
        <v>1395</v>
      </c>
      <c r="D1611" s="2" t="str">
        <f t="shared" si="180"/>
        <v>-</v>
      </c>
      <c r="E1611">
        <f t="shared" si="181"/>
        <v>9</v>
      </c>
      <c r="F1611">
        <f t="shared" si="182"/>
        <v>1</v>
      </c>
      <c r="G1611">
        <f t="shared" si="183"/>
        <v>4</v>
      </c>
      <c r="I1611" s="1" t="s">
        <v>2572</v>
      </c>
      <c r="J1611">
        <f t="shared" si="184"/>
        <v>2</v>
      </c>
      <c r="K1611" s="35" t="str">
        <f t="shared" si="185"/>
        <v>.</v>
      </c>
      <c r="L1611" s="34" t="str">
        <f t="shared" si="186"/>
        <v>.</v>
      </c>
    </row>
    <row r="1612" spans="2:12" ht="12.75" hidden="1" customHeight="1" outlineLevel="1" x14ac:dyDescent="0.2">
      <c r="B1612">
        <v>1610</v>
      </c>
      <c r="C1612" t="s">
        <v>1396</v>
      </c>
      <c r="D1612" s="2" t="str">
        <f t="shared" si="180"/>
        <v>-</v>
      </c>
      <c r="E1612">
        <f t="shared" si="181"/>
        <v>9</v>
      </c>
      <c r="F1612">
        <f t="shared" si="182"/>
        <v>2</v>
      </c>
      <c r="G1612">
        <f t="shared" si="183"/>
        <v>7</v>
      </c>
      <c r="I1612" s="1" t="s">
        <v>1396</v>
      </c>
      <c r="J1612">
        <f t="shared" si="184"/>
        <v>2</v>
      </c>
      <c r="K1612" s="35" t="str">
        <f t="shared" si="185"/>
        <v>.</v>
      </c>
      <c r="L1612" s="34" t="str">
        <f t="shared" si="186"/>
        <v>.</v>
      </c>
    </row>
    <row r="1613" spans="2:12" ht="12.75" hidden="1" customHeight="1" outlineLevel="1" x14ac:dyDescent="0.2">
      <c r="B1613">
        <v>1611</v>
      </c>
      <c r="C1613" t="s">
        <v>1397</v>
      </c>
      <c r="D1613" s="2" t="str">
        <f t="shared" si="180"/>
        <v>-</v>
      </c>
      <c r="E1613">
        <f t="shared" si="181"/>
        <v>9</v>
      </c>
      <c r="F1613">
        <f t="shared" si="182"/>
        <v>1</v>
      </c>
      <c r="G1613">
        <f t="shared" si="183"/>
        <v>4</v>
      </c>
      <c r="I1613" s="1" t="s">
        <v>2573</v>
      </c>
      <c r="J1613">
        <f t="shared" si="184"/>
        <v>4</v>
      </c>
      <c r="K1613" s="35" t="str">
        <f t="shared" si="185"/>
        <v>.</v>
      </c>
      <c r="L1613" s="34" t="str">
        <f t="shared" si="186"/>
        <v>.</v>
      </c>
    </row>
    <row r="1614" spans="2:12" ht="12.75" customHeight="1" collapsed="1" x14ac:dyDescent="0.2">
      <c r="B1614">
        <v>1612</v>
      </c>
      <c r="C1614" t="s">
        <v>1798</v>
      </c>
      <c r="D1614" s="2" t="str">
        <f t="shared" si="180"/>
        <v>-</v>
      </c>
      <c r="E1614">
        <f t="shared" si="181"/>
        <v>9</v>
      </c>
      <c r="F1614">
        <f t="shared" si="182"/>
        <v>4213</v>
      </c>
      <c r="G1614">
        <f t="shared" si="183"/>
        <v>13513</v>
      </c>
      <c r="I1614" t="s">
        <v>1798</v>
      </c>
      <c r="J1614">
        <f t="shared" si="184"/>
        <v>4213</v>
      </c>
      <c r="K1614" s="35" t="str">
        <f t="shared" si="185"/>
        <v>.</v>
      </c>
      <c r="L1614" s="34" t="str">
        <f t="shared" si="186"/>
        <v>.</v>
      </c>
    </row>
    <row r="1615" spans="2:12" ht="12.75" hidden="1" customHeight="1" outlineLevel="1" x14ac:dyDescent="0.2">
      <c r="B1615">
        <v>1613</v>
      </c>
      <c r="C1615" t="s">
        <v>1799</v>
      </c>
      <c r="D1615" s="2" t="str">
        <f t="shared" si="180"/>
        <v>-</v>
      </c>
      <c r="E1615">
        <f t="shared" si="181"/>
        <v>9</v>
      </c>
      <c r="F1615">
        <f t="shared" si="182"/>
        <v>62</v>
      </c>
      <c r="G1615">
        <f t="shared" si="183"/>
        <v>200</v>
      </c>
      <c r="I1615" t="s">
        <v>1799</v>
      </c>
      <c r="J1615">
        <f t="shared" si="184"/>
        <v>62</v>
      </c>
      <c r="K1615" s="35" t="str">
        <f t="shared" si="185"/>
        <v>.</v>
      </c>
      <c r="L1615" s="34" t="str">
        <f t="shared" si="186"/>
        <v>.</v>
      </c>
    </row>
    <row r="1616" spans="2:12" ht="12.75" customHeight="1" collapsed="1" x14ac:dyDescent="0.2">
      <c r="B1616">
        <v>1614</v>
      </c>
      <c r="C1616" t="s">
        <v>1800</v>
      </c>
      <c r="D1616" s="2" t="str">
        <f t="shared" si="180"/>
        <v>-</v>
      </c>
      <c r="E1616">
        <f t="shared" si="181"/>
        <v>9</v>
      </c>
      <c r="F1616">
        <f t="shared" si="182"/>
        <v>1506</v>
      </c>
      <c r="G1616">
        <f t="shared" si="183"/>
        <v>4832</v>
      </c>
      <c r="I1616" t="s">
        <v>1800</v>
      </c>
      <c r="J1616">
        <f t="shared" si="184"/>
        <v>1506</v>
      </c>
      <c r="K1616" s="35" t="str">
        <f t="shared" si="185"/>
        <v>.</v>
      </c>
      <c r="L1616" s="34" t="str">
        <f t="shared" si="186"/>
        <v>.</v>
      </c>
    </row>
    <row r="1617" spans="2:12" ht="12.75" hidden="1" customHeight="1" outlineLevel="1" x14ac:dyDescent="0.2">
      <c r="B1617">
        <v>1615</v>
      </c>
      <c r="C1617" t="s">
        <v>1398</v>
      </c>
      <c r="D1617" s="2" t="str">
        <f t="shared" si="180"/>
        <v>-</v>
      </c>
      <c r="E1617">
        <f t="shared" si="181"/>
        <v>9</v>
      </c>
      <c r="F1617">
        <f t="shared" si="182"/>
        <v>1</v>
      </c>
      <c r="G1617">
        <f t="shared" si="183"/>
        <v>4</v>
      </c>
      <c r="I1617" s="1" t="s">
        <v>2574</v>
      </c>
      <c r="J1617">
        <f t="shared" si="184"/>
        <v>5</v>
      </c>
      <c r="K1617" s="35" t="str">
        <f t="shared" si="185"/>
        <v>.</v>
      </c>
      <c r="L1617" s="34" t="str">
        <f t="shared" si="186"/>
        <v>.</v>
      </c>
    </row>
    <row r="1618" spans="2:12" ht="12.75" customHeight="1" collapsed="1" x14ac:dyDescent="0.2">
      <c r="B1618">
        <v>1616</v>
      </c>
      <c r="C1618" t="s">
        <v>1801</v>
      </c>
      <c r="D1618" s="2" t="str">
        <f t="shared" si="180"/>
        <v>-</v>
      </c>
      <c r="E1618">
        <f t="shared" si="181"/>
        <v>9</v>
      </c>
      <c r="F1618">
        <f t="shared" si="182"/>
        <v>2788</v>
      </c>
      <c r="G1618">
        <f t="shared" si="183"/>
        <v>8946</v>
      </c>
      <c r="I1618" t="s">
        <v>1801</v>
      </c>
      <c r="J1618">
        <f t="shared" si="184"/>
        <v>2788</v>
      </c>
      <c r="K1618" s="35" t="str">
        <f t="shared" si="185"/>
        <v>.</v>
      </c>
      <c r="L1618" s="34" t="str">
        <f t="shared" si="186"/>
        <v>.</v>
      </c>
    </row>
    <row r="1619" spans="2:12" ht="12.75" hidden="1" customHeight="1" outlineLevel="1" x14ac:dyDescent="0.2">
      <c r="B1619">
        <v>1617</v>
      </c>
      <c r="C1619" t="s">
        <v>1399</v>
      </c>
      <c r="D1619" s="2" t="str">
        <f t="shared" si="180"/>
        <v>-</v>
      </c>
      <c r="E1619">
        <f t="shared" si="181"/>
        <v>9</v>
      </c>
      <c r="F1619">
        <f t="shared" si="182"/>
        <v>2</v>
      </c>
      <c r="G1619">
        <f t="shared" si="183"/>
        <v>7</v>
      </c>
      <c r="I1619" s="1" t="s">
        <v>1399</v>
      </c>
      <c r="J1619">
        <f t="shared" si="184"/>
        <v>2</v>
      </c>
      <c r="K1619" s="35" t="str">
        <f t="shared" si="185"/>
        <v>.</v>
      </c>
      <c r="L1619" s="34" t="str">
        <f t="shared" si="186"/>
        <v>.</v>
      </c>
    </row>
    <row r="1620" spans="2:12" ht="12.75" hidden="1" customHeight="1" outlineLevel="1" x14ac:dyDescent="0.2">
      <c r="B1620">
        <v>1618</v>
      </c>
      <c r="C1620" t="s">
        <v>1400</v>
      </c>
      <c r="D1620" s="2" t="str">
        <f t="shared" si="180"/>
        <v>-</v>
      </c>
      <c r="E1620">
        <f t="shared" si="181"/>
        <v>9</v>
      </c>
      <c r="F1620">
        <f t="shared" si="182"/>
        <v>3</v>
      </c>
      <c r="G1620">
        <f t="shared" si="183"/>
        <v>10</v>
      </c>
      <c r="I1620" s="1" t="s">
        <v>1400</v>
      </c>
      <c r="J1620">
        <f t="shared" si="184"/>
        <v>3</v>
      </c>
      <c r="K1620" s="35" t="str">
        <f t="shared" si="185"/>
        <v>.</v>
      </c>
      <c r="L1620" s="34" t="str">
        <f t="shared" si="186"/>
        <v>.</v>
      </c>
    </row>
    <row r="1621" spans="2:12" ht="12.75" hidden="1" customHeight="1" outlineLevel="1" x14ac:dyDescent="0.2">
      <c r="B1621">
        <v>1619</v>
      </c>
      <c r="C1621" t="s">
        <v>1802</v>
      </c>
      <c r="D1621" s="2" t="str">
        <f t="shared" si="180"/>
        <v>-</v>
      </c>
      <c r="E1621">
        <f t="shared" si="181"/>
        <v>9</v>
      </c>
      <c r="F1621">
        <f t="shared" si="182"/>
        <v>16</v>
      </c>
      <c r="G1621">
        <f t="shared" si="183"/>
        <v>52</v>
      </c>
      <c r="I1621" s="1" t="s">
        <v>1802</v>
      </c>
      <c r="J1621">
        <f t="shared" si="184"/>
        <v>16</v>
      </c>
      <c r="K1621" s="35" t="str">
        <f t="shared" si="185"/>
        <v>.</v>
      </c>
      <c r="L1621" s="34" t="str">
        <f t="shared" si="186"/>
        <v>.</v>
      </c>
    </row>
    <row r="1622" spans="2:12" ht="12.75" hidden="1" customHeight="1" outlineLevel="1" x14ac:dyDescent="0.2">
      <c r="B1622">
        <v>1620</v>
      </c>
      <c r="C1622" t="s">
        <v>1803</v>
      </c>
      <c r="D1622" s="2" t="str">
        <f t="shared" si="180"/>
        <v>-</v>
      </c>
      <c r="E1622">
        <f t="shared" si="181"/>
        <v>9</v>
      </c>
      <c r="F1622">
        <f t="shared" si="182"/>
        <v>65</v>
      </c>
      <c r="G1622">
        <f t="shared" si="183"/>
        <v>209</v>
      </c>
      <c r="I1622" s="1" t="s">
        <v>1803</v>
      </c>
      <c r="J1622">
        <f t="shared" si="184"/>
        <v>65</v>
      </c>
      <c r="K1622" s="35" t="str">
        <f t="shared" si="185"/>
        <v>.</v>
      </c>
      <c r="L1622" s="34" t="str">
        <f t="shared" si="186"/>
        <v>.</v>
      </c>
    </row>
    <row r="1623" spans="2:12" ht="12.75" hidden="1" customHeight="1" outlineLevel="1" x14ac:dyDescent="0.2">
      <c r="B1623">
        <v>1621</v>
      </c>
      <c r="C1623" t="s">
        <v>1401</v>
      </c>
      <c r="D1623" s="2" t="str">
        <f t="shared" si="180"/>
        <v>-</v>
      </c>
      <c r="E1623">
        <f t="shared" si="181"/>
        <v>9</v>
      </c>
      <c r="F1623">
        <f t="shared" si="182"/>
        <v>2</v>
      </c>
      <c r="G1623">
        <f t="shared" si="183"/>
        <v>7</v>
      </c>
      <c r="I1623" s="1" t="s">
        <v>1401</v>
      </c>
      <c r="J1623">
        <f t="shared" si="184"/>
        <v>2</v>
      </c>
      <c r="K1623" s="35" t="str">
        <f t="shared" si="185"/>
        <v>.</v>
      </c>
      <c r="L1623" s="34" t="str">
        <f t="shared" si="186"/>
        <v>.</v>
      </c>
    </row>
    <row r="1624" spans="2:12" ht="12.75" hidden="1" customHeight="1" outlineLevel="1" x14ac:dyDescent="0.2">
      <c r="B1624">
        <v>1622</v>
      </c>
      <c r="C1624" t="s">
        <v>1804</v>
      </c>
      <c r="D1624" s="2" t="str">
        <f t="shared" si="180"/>
        <v>-</v>
      </c>
      <c r="E1624">
        <f t="shared" si="181"/>
        <v>9</v>
      </c>
      <c r="F1624">
        <f t="shared" si="182"/>
        <v>16</v>
      </c>
      <c r="G1624">
        <f t="shared" si="183"/>
        <v>52</v>
      </c>
      <c r="I1624" s="1" t="s">
        <v>1804</v>
      </c>
      <c r="J1624">
        <f t="shared" si="184"/>
        <v>16</v>
      </c>
      <c r="K1624" s="35" t="str">
        <f t="shared" si="185"/>
        <v>.</v>
      </c>
      <c r="L1624" s="34" t="str">
        <f t="shared" si="186"/>
        <v>.</v>
      </c>
    </row>
    <row r="1625" spans="2:12" ht="12.75" hidden="1" customHeight="1" outlineLevel="1" x14ac:dyDescent="0.2">
      <c r="B1625">
        <v>1623</v>
      </c>
      <c r="C1625" t="s">
        <v>1402</v>
      </c>
      <c r="D1625" s="2" t="str">
        <f t="shared" si="180"/>
        <v>-</v>
      </c>
      <c r="E1625">
        <f t="shared" si="181"/>
        <v>9</v>
      </c>
      <c r="F1625">
        <f t="shared" si="182"/>
        <v>2</v>
      </c>
      <c r="G1625">
        <f t="shared" si="183"/>
        <v>7</v>
      </c>
      <c r="I1625" s="1" t="s">
        <v>1402</v>
      </c>
      <c r="J1625">
        <f t="shared" si="184"/>
        <v>2</v>
      </c>
      <c r="K1625" s="35" t="str">
        <f t="shared" si="185"/>
        <v>.</v>
      </c>
      <c r="L1625" s="34" t="str">
        <f t="shared" si="186"/>
        <v>.</v>
      </c>
    </row>
    <row r="1626" spans="2:12" ht="12.75" hidden="1" customHeight="1" outlineLevel="1" x14ac:dyDescent="0.2">
      <c r="B1626">
        <v>1624</v>
      </c>
      <c r="C1626" t="s">
        <v>1805</v>
      </c>
      <c r="D1626" s="2" t="str">
        <f t="shared" si="180"/>
        <v>-</v>
      </c>
      <c r="E1626">
        <f t="shared" si="181"/>
        <v>9</v>
      </c>
      <c r="F1626">
        <f t="shared" si="182"/>
        <v>469</v>
      </c>
      <c r="G1626">
        <f t="shared" si="183"/>
        <v>1507</v>
      </c>
      <c r="I1626" t="s">
        <v>1805</v>
      </c>
      <c r="J1626">
        <f t="shared" si="184"/>
        <v>469</v>
      </c>
      <c r="K1626" s="35" t="str">
        <f t="shared" si="185"/>
        <v>.</v>
      </c>
      <c r="L1626" s="34" t="str">
        <f t="shared" si="186"/>
        <v>.</v>
      </c>
    </row>
    <row r="1627" spans="2:12" ht="12.75" hidden="1" customHeight="1" outlineLevel="1" x14ac:dyDescent="0.2">
      <c r="B1627">
        <v>1625</v>
      </c>
      <c r="C1627" t="s">
        <v>1806</v>
      </c>
      <c r="D1627" s="2" t="str">
        <f t="shared" si="180"/>
        <v>-</v>
      </c>
      <c r="E1627">
        <f t="shared" si="181"/>
        <v>9</v>
      </c>
      <c r="F1627">
        <f t="shared" si="182"/>
        <v>4</v>
      </c>
      <c r="G1627">
        <f t="shared" si="183"/>
        <v>14</v>
      </c>
      <c r="I1627" s="1" t="s">
        <v>1806</v>
      </c>
      <c r="J1627">
        <f t="shared" si="184"/>
        <v>4</v>
      </c>
      <c r="K1627" s="35" t="str">
        <f t="shared" si="185"/>
        <v>.</v>
      </c>
      <c r="L1627" s="34" t="str">
        <f t="shared" si="186"/>
        <v>.</v>
      </c>
    </row>
    <row r="1628" spans="2:12" ht="12.75" hidden="1" customHeight="1" outlineLevel="1" x14ac:dyDescent="0.2">
      <c r="B1628">
        <v>1626</v>
      </c>
      <c r="C1628" t="s">
        <v>1403</v>
      </c>
      <c r="D1628" s="2" t="str">
        <f t="shared" si="180"/>
        <v>-</v>
      </c>
      <c r="E1628">
        <f t="shared" si="181"/>
        <v>9</v>
      </c>
      <c r="F1628">
        <f t="shared" si="182"/>
        <v>1</v>
      </c>
      <c r="G1628">
        <f t="shared" si="183"/>
        <v>4</v>
      </c>
      <c r="I1628" s="1" t="s">
        <v>2575</v>
      </c>
      <c r="J1628">
        <f t="shared" si="184"/>
        <v>6</v>
      </c>
      <c r="K1628" s="35" t="str">
        <f t="shared" si="185"/>
        <v>.</v>
      </c>
      <c r="L1628" s="34" t="str">
        <f t="shared" si="186"/>
        <v>.</v>
      </c>
    </row>
    <row r="1629" spans="2:12" ht="12.75" hidden="1" customHeight="1" outlineLevel="1" x14ac:dyDescent="0.2">
      <c r="B1629">
        <v>1627</v>
      </c>
      <c r="C1629" t="s">
        <v>1404</v>
      </c>
      <c r="D1629" s="2" t="str">
        <f t="shared" si="180"/>
        <v>-</v>
      </c>
      <c r="E1629">
        <f t="shared" si="181"/>
        <v>9</v>
      </c>
      <c r="F1629">
        <f t="shared" si="182"/>
        <v>1</v>
      </c>
      <c r="G1629">
        <f t="shared" si="183"/>
        <v>4</v>
      </c>
      <c r="I1629" s="1" t="s">
        <v>2576</v>
      </c>
      <c r="J1629">
        <f t="shared" si="184"/>
        <v>5</v>
      </c>
      <c r="K1629" s="35" t="str">
        <f t="shared" si="185"/>
        <v>.</v>
      </c>
      <c r="L1629" s="34" t="str">
        <f t="shared" si="186"/>
        <v>.</v>
      </c>
    </row>
    <row r="1630" spans="2:12" ht="12.75" hidden="1" customHeight="1" outlineLevel="1" x14ac:dyDescent="0.2">
      <c r="B1630">
        <v>1628</v>
      </c>
      <c r="C1630" t="s">
        <v>1807</v>
      </c>
      <c r="D1630" s="2" t="str">
        <f t="shared" si="180"/>
        <v>-</v>
      </c>
      <c r="E1630">
        <f t="shared" si="181"/>
        <v>9</v>
      </c>
      <c r="F1630">
        <f t="shared" si="182"/>
        <v>38</v>
      </c>
      <c r="G1630">
        <f t="shared" si="183"/>
        <v>123</v>
      </c>
      <c r="I1630" s="1" t="s">
        <v>1807</v>
      </c>
      <c r="J1630">
        <f t="shared" si="184"/>
        <v>38</v>
      </c>
      <c r="K1630" s="35" t="str">
        <f t="shared" si="185"/>
        <v>.</v>
      </c>
      <c r="L1630" s="34" t="str">
        <f t="shared" si="186"/>
        <v>.</v>
      </c>
    </row>
    <row r="1631" spans="2:12" ht="12.75" hidden="1" customHeight="1" outlineLevel="1" x14ac:dyDescent="0.2">
      <c r="B1631">
        <v>1629</v>
      </c>
      <c r="C1631" t="s">
        <v>1405</v>
      </c>
      <c r="D1631" s="2" t="str">
        <f t="shared" si="180"/>
        <v>-</v>
      </c>
      <c r="E1631">
        <f t="shared" si="181"/>
        <v>9</v>
      </c>
      <c r="F1631">
        <f t="shared" si="182"/>
        <v>1</v>
      </c>
      <c r="G1631">
        <f t="shared" si="183"/>
        <v>4</v>
      </c>
      <c r="I1631" s="1" t="s">
        <v>2577</v>
      </c>
      <c r="J1631">
        <f t="shared" si="184"/>
        <v>4</v>
      </c>
      <c r="K1631" s="35" t="str">
        <f t="shared" si="185"/>
        <v>.</v>
      </c>
      <c r="L1631" s="34" t="str">
        <f t="shared" si="186"/>
        <v>.</v>
      </c>
    </row>
    <row r="1632" spans="2:12" ht="12.75" hidden="1" customHeight="1" outlineLevel="1" x14ac:dyDescent="0.2">
      <c r="B1632">
        <v>1630</v>
      </c>
      <c r="C1632" t="s">
        <v>1406</v>
      </c>
      <c r="D1632" s="2" t="str">
        <f t="shared" si="180"/>
        <v>-</v>
      </c>
      <c r="E1632">
        <f t="shared" si="181"/>
        <v>9</v>
      </c>
      <c r="F1632">
        <f t="shared" si="182"/>
        <v>1</v>
      </c>
      <c r="G1632">
        <f t="shared" si="183"/>
        <v>4</v>
      </c>
      <c r="I1632" s="1" t="s">
        <v>2578</v>
      </c>
      <c r="J1632">
        <f t="shared" si="184"/>
        <v>14</v>
      </c>
      <c r="K1632" s="35" t="str">
        <f t="shared" si="185"/>
        <v>.</v>
      </c>
      <c r="L1632" s="34" t="str">
        <f t="shared" si="186"/>
        <v>.</v>
      </c>
    </row>
    <row r="1633" spans="2:13" ht="12.75" hidden="1" customHeight="1" outlineLevel="1" x14ac:dyDescent="0.2">
      <c r="B1633">
        <v>1631</v>
      </c>
      <c r="C1633" t="s">
        <v>1407</v>
      </c>
      <c r="D1633" s="2" t="str">
        <f t="shared" si="180"/>
        <v>-</v>
      </c>
      <c r="E1633">
        <f t="shared" si="181"/>
        <v>9</v>
      </c>
      <c r="F1633">
        <f t="shared" si="182"/>
        <v>2</v>
      </c>
      <c r="G1633">
        <f t="shared" si="183"/>
        <v>7</v>
      </c>
      <c r="I1633" s="1" t="s">
        <v>1407</v>
      </c>
      <c r="J1633">
        <f t="shared" si="184"/>
        <v>2</v>
      </c>
      <c r="K1633" s="35" t="str">
        <f t="shared" si="185"/>
        <v>.</v>
      </c>
      <c r="L1633" s="34" t="str">
        <f t="shared" si="186"/>
        <v>.</v>
      </c>
    </row>
    <row r="1634" spans="2:13" ht="12.75" hidden="1" customHeight="1" outlineLevel="1" x14ac:dyDescent="0.2">
      <c r="B1634">
        <v>1632</v>
      </c>
      <c r="C1634" t="s">
        <v>1408</v>
      </c>
      <c r="D1634" s="2" t="str">
        <f t="shared" si="180"/>
        <v>-</v>
      </c>
      <c r="E1634">
        <f t="shared" si="181"/>
        <v>9</v>
      </c>
      <c r="F1634">
        <f t="shared" si="182"/>
        <v>2</v>
      </c>
      <c r="G1634">
        <f t="shared" si="183"/>
        <v>7</v>
      </c>
      <c r="I1634" s="1" t="s">
        <v>1408</v>
      </c>
      <c r="J1634">
        <f t="shared" si="184"/>
        <v>2</v>
      </c>
      <c r="K1634" s="35" t="str">
        <f t="shared" si="185"/>
        <v>.</v>
      </c>
      <c r="L1634" s="34" t="str">
        <f t="shared" si="186"/>
        <v>.</v>
      </c>
    </row>
    <row r="1635" spans="2:13" ht="12.75" hidden="1" customHeight="1" outlineLevel="1" x14ac:dyDescent="0.2">
      <c r="B1635">
        <v>1633</v>
      </c>
      <c r="C1635" t="s">
        <v>1409</v>
      </c>
      <c r="D1635" s="2" t="str">
        <f t="shared" si="180"/>
        <v>-</v>
      </c>
      <c r="E1635">
        <f t="shared" si="181"/>
        <v>9</v>
      </c>
      <c r="F1635">
        <f t="shared" si="182"/>
        <v>3</v>
      </c>
      <c r="G1635">
        <f t="shared" si="183"/>
        <v>10</v>
      </c>
      <c r="I1635" s="1" t="s">
        <v>1409</v>
      </c>
      <c r="J1635">
        <f t="shared" si="184"/>
        <v>3</v>
      </c>
      <c r="K1635" s="35" t="str">
        <f t="shared" si="185"/>
        <v>.</v>
      </c>
      <c r="L1635" s="34" t="str">
        <f t="shared" si="186"/>
        <v>.</v>
      </c>
    </row>
    <row r="1636" spans="2:13" ht="12.75" hidden="1" customHeight="1" outlineLevel="1" x14ac:dyDescent="0.2">
      <c r="B1636">
        <v>1634</v>
      </c>
      <c r="C1636" t="s">
        <v>1808</v>
      </c>
      <c r="D1636" s="2" t="str">
        <f t="shared" si="180"/>
        <v>-</v>
      </c>
      <c r="E1636">
        <f t="shared" si="181"/>
        <v>9</v>
      </c>
      <c r="F1636">
        <f t="shared" si="182"/>
        <v>6</v>
      </c>
      <c r="G1636">
        <f t="shared" si="183"/>
        <v>20</v>
      </c>
      <c r="I1636" s="1" t="s">
        <v>1808</v>
      </c>
      <c r="J1636">
        <f t="shared" si="184"/>
        <v>6</v>
      </c>
      <c r="K1636" s="35" t="str">
        <f t="shared" si="185"/>
        <v>.</v>
      </c>
      <c r="L1636" s="34" t="str">
        <f t="shared" si="186"/>
        <v>.</v>
      </c>
    </row>
    <row r="1637" spans="2:13" ht="12.75" hidden="1" customHeight="1" outlineLevel="1" x14ac:dyDescent="0.2">
      <c r="B1637">
        <v>1635</v>
      </c>
      <c r="C1637" t="s">
        <v>1410</v>
      </c>
      <c r="D1637" s="2" t="str">
        <f t="shared" si="180"/>
        <v>-</v>
      </c>
      <c r="E1637">
        <f t="shared" si="181"/>
        <v>9</v>
      </c>
      <c r="F1637">
        <f t="shared" si="182"/>
        <v>3</v>
      </c>
      <c r="G1637">
        <f t="shared" si="183"/>
        <v>10</v>
      </c>
      <c r="I1637" s="1" t="s">
        <v>1410</v>
      </c>
      <c r="J1637">
        <f t="shared" si="184"/>
        <v>3</v>
      </c>
      <c r="K1637" s="35" t="str">
        <f t="shared" si="185"/>
        <v>.</v>
      </c>
      <c r="L1637" s="34" t="str">
        <f t="shared" si="186"/>
        <v>.</v>
      </c>
    </row>
    <row r="1638" spans="2:13" ht="12.75" hidden="1" customHeight="1" outlineLevel="1" x14ac:dyDescent="0.2">
      <c r="B1638">
        <v>1636</v>
      </c>
      <c r="C1638" t="s">
        <v>1411</v>
      </c>
      <c r="D1638" s="2" t="str">
        <f t="shared" si="180"/>
        <v>-</v>
      </c>
      <c r="E1638">
        <f t="shared" si="181"/>
        <v>9</v>
      </c>
      <c r="F1638">
        <f t="shared" si="182"/>
        <v>1</v>
      </c>
      <c r="G1638">
        <f t="shared" si="183"/>
        <v>4</v>
      </c>
      <c r="I1638" s="1" t="s">
        <v>2579</v>
      </c>
      <c r="J1638">
        <f t="shared" si="184"/>
        <v>28</v>
      </c>
      <c r="K1638" s="35" t="str">
        <f t="shared" si="185"/>
        <v>.</v>
      </c>
      <c r="L1638" s="34" t="str">
        <f t="shared" si="186"/>
        <v>.</v>
      </c>
    </row>
    <row r="1639" spans="2:13" ht="12.75" hidden="1" customHeight="1" outlineLevel="1" x14ac:dyDescent="0.2">
      <c r="B1639">
        <v>1637</v>
      </c>
      <c r="C1639" t="s">
        <v>1412</v>
      </c>
      <c r="D1639" s="2" t="str">
        <f t="shared" si="180"/>
        <v>-</v>
      </c>
      <c r="E1639">
        <f t="shared" si="181"/>
        <v>9</v>
      </c>
      <c r="F1639">
        <f t="shared" si="182"/>
        <v>2</v>
      </c>
      <c r="G1639">
        <f t="shared" si="183"/>
        <v>7</v>
      </c>
      <c r="I1639" s="1" t="s">
        <v>1412</v>
      </c>
      <c r="J1639">
        <f t="shared" si="184"/>
        <v>2</v>
      </c>
      <c r="K1639" s="35" t="str">
        <f t="shared" si="185"/>
        <v>.</v>
      </c>
      <c r="L1639" s="34" t="str">
        <f t="shared" si="186"/>
        <v>.</v>
      </c>
    </row>
    <row r="1640" spans="2:13" ht="12.75" hidden="1" customHeight="1" outlineLevel="1" x14ac:dyDescent="0.2">
      <c r="B1640">
        <v>1638</v>
      </c>
      <c r="C1640" t="s">
        <v>1809</v>
      </c>
      <c r="D1640" s="2" t="str">
        <f t="shared" si="180"/>
        <v>-</v>
      </c>
      <c r="E1640">
        <f t="shared" si="181"/>
        <v>9</v>
      </c>
      <c r="F1640">
        <f t="shared" si="182"/>
        <v>36</v>
      </c>
      <c r="G1640">
        <f t="shared" si="183"/>
        <v>117</v>
      </c>
      <c r="I1640" s="1" t="s">
        <v>1809</v>
      </c>
      <c r="J1640">
        <f t="shared" si="184"/>
        <v>36</v>
      </c>
      <c r="K1640" s="35" t="str">
        <f t="shared" si="185"/>
        <v>.</v>
      </c>
      <c r="L1640" s="34" t="str">
        <f t="shared" si="186"/>
        <v>.</v>
      </c>
    </row>
    <row r="1641" spans="2:13" ht="12.75" hidden="1" customHeight="1" outlineLevel="1" x14ac:dyDescent="0.2">
      <c r="B1641">
        <v>1639</v>
      </c>
      <c r="C1641" t="s">
        <v>1810</v>
      </c>
      <c r="D1641" s="2" t="str">
        <f t="shared" ref="D1641:D1704" si="187">IF(ISNUMBER(FIND(B1641,C1641)),"-",B1641)</f>
        <v>-</v>
      </c>
      <c r="E1641">
        <f t="shared" si="181"/>
        <v>9</v>
      </c>
      <c r="F1641">
        <f t="shared" si="182"/>
        <v>34</v>
      </c>
      <c r="G1641">
        <f t="shared" si="183"/>
        <v>110</v>
      </c>
      <c r="I1641" s="1" t="s">
        <v>1810</v>
      </c>
      <c r="J1641">
        <f t="shared" si="184"/>
        <v>34</v>
      </c>
      <c r="K1641" s="35" t="str">
        <f t="shared" si="185"/>
        <v>.</v>
      </c>
      <c r="L1641" s="34" t="str">
        <f t="shared" si="186"/>
        <v>.</v>
      </c>
    </row>
    <row r="1642" spans="2:13" ht="12.75" customHeight="1" collapsed="1" x14ac:dyDescent="0.2">
      <c r="B1642">
        <v>1640</v>
      </c>
      <c r="C1642" t="s">
        <v>1811</v>
      </c>
      <c r="D1642" s="2" t="str">
        <f t="shared" si="187"/>
        <v>-</v>
      </c>
      <c r="E1642">
        <f t="shared" si="181"/>
        <v>9</v>
      </c>
      <c r="F1642">
        <f t="shared" si="182"/>
        <v>1080</v>
      </c>
      <c r="G1642">
        <f t="shared" si="183"/>
        <v>3473</v>
      </c>
      <c r="I1642" t="s">
        <v>1811</v>
      </c>
      <c r="J1642">
        <f t="shared" si="184"/>
        <v>1080</v>
      </c>
      <c r="K1642" s="35" t="str">
        <f t="shared" si="185"/>
        <v>.</v>
      </c>
      <c r="L1642" s="34" t="str">
        <f t="shared" si="186"/>
        <v>.</v>
      </c>
    </row>
    <row r="1643" spans="2:13" ht="12.75" hidden="1" customHeight="1" outlineLevel="1" x14ac:dyDescent="0.2">
      <c r="B1643">
        <v>1641</v>
      </c>
      <c r="C1643" t="s">
        <v>1413</v>
      </c>
      <c r="D1643" s="2" t="str">
        <f t="shared" si="187"/>
        <v>-</v>
      </c>
      <c r="E1643">
        <f t="shared" si="181"/>
        <v>9</v>
      </c>
      <c r="F1643">
        <f t="shared" si="182"/>
        <v>2</v>
      </c>
      <c r="G1643">
        <f t="shared" si="183"/>
        <v>7</v>
      </c>
      <c r="I1643" s="1" t="s">
        <v>1413</v>
      </c>
      <c r="J1643">
        <f t="shared" si="184"/>
        <v>2</v>
      </c>
      <c r="K1643" s="35" t="str">
        <f t="shared" si="185"/>
        <v>.</v>
      </c>
      <c r="L1643" s="34" t="str">
        <f t="shared" si="186"/>
        <v>.</v>
      </c>
    </row>
    <row r="1644" spans="2:13" ht="12.75" hidden="1" customHeight="1" outlineLevel="1" x14ac:dyDescent="0.2">
      <c r="B1644">
        <v>1642</v>
      </c>
      <c r="C1644" t="s">
        <v>1812</v>
      </c>
      <c r="D1644" s="2" t="str">
        <f t="shared" si="187"/>
        <v>-</v>
      </c>
      <c r="E1644">
        <f t="shared" si="181"/>
        <v>9</v>
      </c>
      <c r="F1644">
        <f t="shared" si="182"/>
        <v>368</v>
      </c>
      <c r="G1644">
        <f t="shared" si="183"/>
        <v>1184</v>
      </c>
      <c r="I1644" t="s">
        <v>1812</v>
      </c>
      <c r="J1644">
        <f t="shared" si="184"/>
        <v>368</v>
      </c>
      <c r="K1644" s="35" t="str">
        <f t="shared" si="185"/>
        <v>.</v>
      </c>
      <c r="L1644" s="34" t="str">
        <f t="shared" si="186"/>
        <v>.</v>
      </c>
    </row>
    <row r="1645" spans="2:13" ht="12.75" hidden="1" customHeight="1" outlineLevel="1" x14ac:dyDescent="0.2">
      <c r="B1645">
        <v>1643</v>
      </c>
      <c r="C1645" t="s">
        <v>1813</v>
      </c>
      <c r="D1645" s="2" t="str">
        <f t="shared" si="187"/>
        <v>-</v>
      </c>
      <c r="E1645">
        <f t="shared" si="181"/>
        <v>9</v>
      </c>
      <c r="F1645">
        <f t="shared" si="182"/>
        <v>4</v>
      </c>
      <c r="G1645">
        <f t="shared" si="183"/>
        <v>14</v>
      </c>
      <c r="I1645" s="1" t="s">
        <v>1813</v>
      </c>
      <c r="J1645">
        <f t="shared" si="184"/>
        <v>4</v>
      </c>
      <c r="K1645" s="35" t="str">
        <f t="shared" si="185"/>
        <v>.</v>
      </c>
      <c r="L1645" s="34" t="str">
        <f t="shared" si="186"/>
        <v>.</v>
      </c>
    </row>
    <row r="1646" spans="2:13" ht="12.75" hidden="1" customHeight="1" outlineLevel="1" x14ac:dyDescent="0.2">
      <c r="B1646">
        <v>1644</v>
      </c>
      <c r="C1646" t="s">
        <v>1414</v>
      </c>
      <c r="D1646" s="2" t="str">
        <f t="shared" si="187"/>
        <v>-</v>
      </c>
      <c r="E1646">
        <f t="shared" si="181"/>
        <v>9</v>
      </c>
      <c r="F1646">
        <f t="shared" si="182"/>
        <v>2</v>
      </c>
      <c r="G1646">
        <f t="shared" si="183"/>
        <v>7</v>
      </c>
      <c r="I1646" s="1" t="s">
        <v>1414</v>
      </c>
      <c r="J1646">
        <f t="shared" si="184"/>
        <v>2</v>
      </c>
      <c r="K1646" s="35" t="str">
        <f t="shared" si="185"/>
        <v>.</v>
      </c>
      <c r="L1646" s="34" t="str">
        <f t="shared" si="186"/>
        <v>.</v>
      </c>
    </row>
    <row r="1647" spans="2:13" ht="12.75" hidden="1" customHeight="1" outlineLevel="1" x14ac:dyDescent="0.2">
      <c r="B1647">
        <v>1645</v>
      </c>
      <c r="C1647" t="s">
        <v>1415</v>
      </c>
      <c r="D1647" s="2" t="str">
        <f t="shared" si="187"/>
        <v>-</v>
      </c>
      <c r="E1647">
        <f t="shared" si="181"/>
        <v>9</v>
      </c>
      <c r="F1647">
        <f t="shared" si="182"/>
        <v>2</v>
      </c>
      <c r="G1647">
        <f t="shared" si="183"/>
        <v>7</v>
      </c>
      <c r="I1647" s="1" t="s">
        <v>1415</v>
      </c>
      <c r="J1647">
        <f t="shared" si="184"/>
        <v>2</v>
      </c>
      <c r="K1647" s="35" t="str">
        <f t="shared" si="185"/>
        <v>.</v>
      </c>
      <c r="L1647" s="34" t="str">
        <f t="shared" si="186"/>
        <v>.</v>
      </c>
    </row>
    <row r="1648" spans="2:13" ht="12.75" customHeight="1" collapsed="1" x14ac:dyDescent="0.2">
      <c r="B1648">
        <v>1646</v>
      </c>
      <c r="D1648" s="2">
        <f t="shared" si="187"/>
        <v>1646</v>
      </c>
      <c r="E1648">
        <f t="shared" si="181"/>
        <v>9</v>
      </c>
      <c r="F1648" t="str">
        <f t="shared" si="182"/>
        <v>&lt;&lt;&lt; unknown</v>
      </c>
      <c r="G1648" t="str">
        <f t="shared" si="183"/>
        <v>&lt;&lt;&lt; unknown</v>
      </c>
      <c r="J1648" t="str">
        <f t="shared" si="184"/>
        <v>&lt;&lt;&lt; unknown</v>
      </c>
      <c r="K1648" s="35" t="str">
        <f t="shared" si="185"/>
        <v>&lt;&lt;&lt;&lt;&lt; grrr</v>
      </c>
      <c r="L1648" s="34" t="str">
        <f t="shared" si="186"/>
        <v>.</v>
      </c>
      <c r="M1648" s="3" t="s">
        <v>2694</v>
      </c>
    </row>
    <row r="1649" spans="2:12" ht="12.75" hidden="1" customHeight="1" outlineLevel="1" x14ac:dyDescent="0.2">
      <c r="B1649">
        <v>1647</v>
      </c>
      <c r="C1649" t="s">
        <v>1814</v>
      </c>
      <c r="D1649" s="2" t="str">
        <f t="shared" si="187"/>
        <v>-</v>
      </c>
      <c r="E1649">
        <f t="shared" si="181"/>
        <v>8</v>
      </c>
      <c r="F1649">
        <f t="shared" si="182"/>
        <v>54</v>
      </c>
      <c r="G1649">
        <f t="shared" si="183"/>
        <v>175</v>
      </c>
      <c r="I1649" s="1" t="s">
        <v>1814</v>
      </c>
      <c r="J1649">
        <f t="shared" si="184"/>
        <v>54</v>
      </c>
      <c r="K1649" s="35" t="str">
        <f t="shared" si="185"/>
        <v>.</v>
      </c>
      <c r="L1649" s="34" t="str">
        <f t="shared" si="186"/>
        <v>.</v>
      </c>
    </row>
    <row r="1650" spans="2:12" ht="12.75" hidden="1" customHeight="1" outlineLevel="1" x14ac:dyDescent="0.2">
      <c r="B1650">
        <v>1648</v>
      </c>
      <c r="C1650" t="s">
        <v>1416</v>
      </c>
      <c r="D1650" s="2" t="str">
        <f t="shared" si="187"/>
        <v>-</v>
      </c>
      <c r="E1650">
        <f t="shared" si="181"/>
        <v>8</v>
      </c>
      <c r="F1650">
        <f t="shared" si="182"/>
        <v>2</v>
      </c>
      <c r="G1650">
        <f t="shared" si="183"/>
        <v>7</v>
      </c>
      <c r="I1650" s="1" t="s">
        <v>1416</v>
      </c>
      <c r="J1650">
        <f t="shared" si="184"/>
        <v>2</v>
      </c>
      <c r="K1650" s="35" t="str">
        <f t="shared" si="185"/>
        <v>.</v>
      </c>
      <c r="L1650" s="34" t="str">
        <f t="shared" si="186"/>
        <v>.</v>
      </c>
    </row>
    <row r="1651" spans="2:12" ht="12.75" hidden="1" customHeight="1" outlineLevel="1" x14ac:dyDescent="0.2">
      <c r="B1651">
        <v>1649</v>
      </c>
      <c r="C1651" t="s">
        <v>1417</v>
      </c>
      <c r="D1651" s="2" t="str">
        <f t="shared" si="187"/>
        <v>-</v>
      </c>
      <c r="E1651">
        <f t="shared" si="181"/>
        <v>8</v>
      </c>
      <c r="F1651">
        <f t="shared" si="182"/>
        <v>2</v>
      </c>
      <c r="G1651">
        <f t="shared" si="183"/>
        <v>7</v>
      </c>
      <c r="I1651" s="1" t="s">
        <v>1417</v>
      </c>
      <c r="J1651">
        <f t="shared" si="184"/>
        <v>2</v>
      </c>
      <c r="K1651" s="35" t="str">
        <f t="shared" si="185"/>
        <v>.</v>
      </c>
      <c r="L1651" s="34" t="str">
        <f t="shared" si="186"/>
        <v>.</v>
      </c>
    </row>
    <row r="1652" spans="2:12" ht="12.75" hidden="1" customHeight="1" outlineLevel="1" x14ac:dyDescent="0.2">
      <c r="B1652">
        <v>1650</v>
      </c>
      <c r="C1652" t="s">
        <v>1418</v>
      </c>
      <c r="D1652" s="2" t="str">
        <f t="shared" si="187"/>
        <v>-</v>
      </c>
      <c r="E1652">
        <f t="shared" si="181"/>
        <v>8</v>
      </c>
      <c r="F1652">
        <f t="shared" si="182"/>
        <v>1</v>
      </c>
      <c r="G1652">
        <f t="shared" si="183"/>
        <v>4</v>
      </c>
      <c r="I1652" s="1" t="s">
        <v>2580</v>
      </c>
      <c r="J1652">
        <f t="shared" si="184"/>
        <v>3</v>
      </c>
      <c r="K1652" s="35" t="str">
        <f t="shared" si="185"/>
        <v>.</v>
      </c>
      <c r="L1652" s="34" t="str">
        <f t="shared" si="186"/>
        <v>.</v>
      </c>
    </row>
    <row r="1653" spans="2:12" ht="12.75" hidden="1" customHeight="1" outlineLevel="1" x14ac:dyDescent="0.2">
      <c r="B1653">
        <v>1651</v>
      </c>
      <c r="C1653" t="s">
        <v>1419</v>
      </c>
      <c r="D1653" s="2" t="str">
        <f t="shared" si="187"/>
        <v>-</v>
      </c>
      <c r="E1653">
        <f t="shared" si="181"/>
        <v>8</v>
      </c>
      <c r="F1653">
        <f t="shared" si="182"/>
        <v>1</v>
      </c>
      <c r="G1653">
        <f t="shared" si="183"/>
        <v>4</v>
      </c>
      <c r="I1653" s="1" t="s">
        <v>2581</v>
      </c>
      <c r="J1653">
        <f t="shared" si="184"/>
        <v>2</v>
      </c>
      <c r="K1653" s="35" t="str">
        <f t="shared" si="185"/>
        <v>.</v>
      </c>
      <c r="L1653" s="34" t="str">
        <f t="shared" si="186"/>
        <v>.</v>
      </c>
    </row>
    <row r="1654" spans="2:12" ht="12.75" hidden="1" customHeight="1" outlineLevel="1" x14ac:dyDescent="0.2">
      <c r="B1654">
        <v>1652</v>
      </c>
      <c r="C1654" t="s">
        <v>1815</v>
      </c>
      <c r="D1654" s="2" t="str">
        <f t="shared" si="187"/>
        <v>-</v>
      </c>
      <c r="E1654">
        <f t="shared" si="181"/>
        <v>8</v>
      </c>
      <c r="F1654">
        <f t="shared" si="182"/>
        <v>316</v>
      </c>
      <c r="G1654">
        <f t="shared" si="183"/>
        <v>1018</v>
      </c>
      <c r="I1654" t="s">
        <v>1815</v>
      </c>
      <c r="J1654">
        <f t="shared" si="184"/>
        <v>316</v>
      </c>
      <c r="K1654" s="35" t="str">
        <f t="shared" si="185"/>
        <v>.</v>
      </c>
      <c r="L1654" s="34" t="str">
        <f t="shared" si="186"/>
        <v>.</v>
      </c>
    </row>
    <row r="1655" spans="2:12" ht="12.75" hidden="1" customHeight="1" outlineLevel="1" x14ac:dyDescent="0.2">
      <c r="B1655">
        <v>1653</v>
      </c>
      <c r="C1655" t="s">
        <v>1420</v>
      </c>
      <c r="D1655" s="2" t="str">
        <f t="shared" si="187"/>
        <v>-</v>
      </c>
      <c r="E1655">
        <f t="shared" si="181"/>
        <v>8</v>
      </c>
      <c r="F1655">
        <f t="shared" si="182"/>
        <v>2</v>
      </c>
      <c r="G1655">
        <f t="shared" si="183"/>
        <v>7</v>
      </c>
      <c r="I1655" s="1" t="s">
        <v>1420</v>
      </c>
      <c r="J1655">
        <f t="shared" si="184"/>
        <v>2</v>
      </c>
      <c r="K1655" s="35" t="str">
        <f t="shared" si="185"/>
        <v>.</v>
      </c>
      <c r="L1655" s="34" t="str">
        <f t="shared" si="186"/>
        <v>.</v>
      </c>
    </row>
    <row r="1656" spans="2:12" ht="12.75" hidden="1" customHeight="1" outlineLevel="1" x14ac:dyDescent="0.2">
      <c r="B1656">
        <v>1654</v>
      </c>
      <c r="C1656" t="s">
        <v>1421</v>
      </c>
      <c r="D1656" s="2" t="str">
        <f t="shared" si="187"/>
        <v>-</v>
      </c>
      <c r="E1656">
        <f t="shared" si="181"/>
        <v>8</v>
      </c>
      <c r="F1656">
        <f t="shared" si="182"/>
        <v>1</v>
      </c>
      <c r="G1656">
        <f t="shared" si="183"/>
        <v>4</v>
      </c>
      <c r="I1656" s="1" t="s">
        <v>2582</v>
      </c>
      <c r="J1656">
        <f t="shared" si="184"/>
        <v>7</v>
      </c>
      <c r="K1656" s="35" t="str">
        <f t="shared" si="185"/>
        <v>.</v>
      </c>
      <c r="L1656" s="34" t="str">
        <f t="shared" si="186"/>
        <v>.</v>
      </c>
    </row>
    <row r="1657" spans="2:12" ht="12.75" customHeight="1" collapsed="1" x14ac:dyDescent="0.2">
      <c r="B1657">
        <v>1655</v>
      </c>
      <c r="C1657" t="s">
        <v>1816</v>
      </c>
      <c r="D1657" s="2" t="str">
        <f t="shared" si="187"/>
        <v>-</v>
      </c>
      <c r="E1657">
        <f t="shared" si="181"/>
        <v>8</v>
      </c>
      <c r="F1657">
        <f t="shared" si="182"/>
        <v>5202</v>
      </c>
      <c r="G1657">
        <f t="shared" si="183"/>
        <v>16745</v>
      </c>
      <c r="I1657" t="s">
        <v>1816</v>
      </c>
      <c r="J1657">
        <f t="shared" si="184"/>
        <v>5202</v>
      </c>
      <c r="K1657" s="35" t="str">
        <f t="shared" si="185"/>
        <v>.</v>
      </c>
      <c r="L1657" s="34" t="str">
        <f t="shared" si="186"/>
        <v>.</v>
      </c>
    </row>
    <row r="1658" spans="2:12" ht="12.75" hidden="1" customHeight="1" outlineLevel="1" x14ac:dyDescent="0.2">
      <c r="B1658">
        <v>1656</v>
      </c>
      <c r="C1658" t="s">
        <v>1422</v>
      </c>
      <c r="D1658" s="2" t="str">
        <f t="shared" si="187"/>
        <v>-</v>
      </c>
      <c r="E1658">
        <f t="shared" si="181"/>
        <v>8</v>
      </c>
      <c r="F1658">
        <f t="shared" si="182"/>
        <v>3</v>
      </c>
      <c r="G1658">
        <f t="shared" si="183"/>
        <v>10</v>
      </c>
      <c r="I1658" s="1" t="s">
        <v>1422</v>
      </c>
      <c r="J1658">
        <f t="shared" si="184"/>
        <v>3</v>
      </c>
      <c r="K1658" s="35" t="str">
        <f t="shared" si="185"/>
        <v>.</v>
      </c>
      <c r="L1658" s="34" t="str">
        <f t="shared" si="186"/>
        <v>.</v>
      </c>
    </row>
    <row r="1659" spans="2:12" ht="12.75" hidden="1" customHeight="1" outlineLevel="1" x14ac:dyDescent="0.2">
      <c r="B1659">
        <v>1657</v>
      </c>
      <c r="C1659" t="s">
        <v>1423</v>
      </c>
      <c r="D1659" s="2" t="str">
        <f t="shared" si="187"/>
        <v>-</v>
      </c>
      <c r="E1659">
        <f t="shared" si="181"/>
        <v>8</v>
      </c>
      <c r="F1659">
        <f t="shared" si="182"/>
        <v>1</v>
      </c>
      <c r="G1659">
        <f t="shared" si="183"/>
        <v>4</v>
      </c>
      <c r="I1659" s="1" t="s">
        <v>2583</v>
      </c>
      <c r="J1659">
        <f t="shared" si="184"/>
        <v>4</v>
      </c>
      <c r="K1659" s="35" t="str">
        <f t="shared" si="185"/>
        <v>.</v>
      </c>
      <c r="L1659" s="34" t="str">
        <f t="shared" si="186"/>
        <v>.</v>
      </c>
    </row>
    <row r="1660" spans="2:12" ht="12.75" hidden="1" customHeight="1" outlineLevel="1" x14ac:dyDescent="0.2">
      <c r="B1660">
        <v>1658</v>
      </c>
      <c r="C1660" t="s">
        <v>1424</v>
      </c>
      <c r="D1660" s="2" t="str">
        <f t="shared" si="187"/>
        <v>-</v>
      </c>
      <c r="E1660">
        <f t="shared" si="181"/>
        <v>8</v>
      </c>
      <c r="F1660">
        <f t="shared" si="182"/>
        <v>2</v>
      </c>
      <c r="G1660">
        <f t="shared" si="183"/>
        <v>7</v>
      </c>
      <c r="I1660" s="1" t="s">
        <v>1424</v>
      </c>
      <c r="J1660">
        <f t="shared" si="184"/>
        <v>2</v>
      </c>
      <c r="K1660" s="35" t="str">
        <f t="shared" si="185"/>
        <v>.</v>
      </c>
      <c r="L1660" s="34" t="str">
        <f t="shared" si="186"/>
        <v>.</v>
      </c>
    </row>
    <row r="1661" spans="2:12" ht="12.75" hidden="1" customHeight="1" outlineLevel="1" x14ac:dyDescent="0.2">
      <c r="B1661">
        <v>1659</v>
      </c>
      <c r="C1661" t="s">
        <v>1817</v>
      </c>
      <c r="D1661" s="2" t="str">
        <f t="shared" si="187"/>
        <v>-</v>
      </c>
      <c r="E1661">
        <f t="shared" si="181"/>
        <v>8</v>
      </c>
      <c r="F1661">
        <f t="shared" si="182"/>
        <v>50</v>
      </c>
      <c r="G1661">
        <f t="shared" si="183"/>
        <v>162</v>
      </c>
      <c r="I1661" s="1" t="s">
        <v>1817</v>
      </c>
      <c r="J1661">
        <f t="shared" si="184"/>
        <v>50</v>
      </c>
      <c r="K1661" s="35" t="str">
        <f t="shared" si="185"/>
        <v>.</v>
      </c>
      <c r="L1661" s="34" t="str">
        <f t="shared" si="186"/>
        <v>.</v>
      </c>
    </row>
    <row r="1662" spans="2:12" ht="12.75" hidden="1" customHeight="1" outlineLevel="1" x14ac:dyDescent="0.2">
      <c r="B1662">
        <v>1660</v>
      </c>
      <c r="C1662" t="s">
        <v>1425</v>
      </c>
      <c r="D1662" s="2" t="str">
        <f t="shared" si="187"/>
        <v>-</v>
      </c>
      <c r="E1662">
        <f t="shared" si="181"/>
        <v>8</v>
      </c>
      <c r="F1662">
        <f t="shared" si="182"/>
        <v>1</v>
      </c>
      <c r="G1662">
        <f t="shared" si="183"/>
        <v>4</v>
      </c>
      <c r="I1662" s="1" t="s">
        <v>2584</v>
      </c>
      <c r="J1662">
        <f t="shared" si="184"/>
        <v>3</v>
      </c>
      <c r="K1662" s="35" t="str">
        <f t="shared" si="185"/>
        <v>.</v>
      </c>
      <c r="L1662" s="34" t="str">
        <f t="shared" si="186"/>
        <v>.</v>
      </c>
    </row>
    <row r="1663" spans="2:12" ht="12.75" hidden="1" customHeight="1" outlineLevel="1" x14ac:dyDescent="0.2">
      <c r="B1663">
        <v>1661</v>
      </c>
      <c r="C1663" t="s">
        <v>1818</v>
      </c>
      <c r="D1663" s="2" t="str">
        <f t="shared" si="187"/>
        <v>-</v>
      </c>
      <c r="E1663">
        <f t="shared" si="181"/>
        <v>8</v>
      </c>
      <c r="F1663">
        <f t="shared" si="182"/>
        <v>4</v>
      </c>
      <c r="G1663">
        <f t="shared" si="183"/>
        <v>14</v>
      </c>
      <c r="I1663" s="1" t="s">
        <v>1818</v>
      </c>
      <c r="J1663">
        <f t="shared" si="184"/>
        <v>4</v>
      </c>
      <c r="K1663" s="35" t="str">
        <f t="shared" si="185"/>
        <v>.</v>
      </c>
      <c r="L1663" s="34" t="str">
        <f t="shared" si="186"/>
        <v>.</v>
      </c>
    </row>
    <row r="1664" spans="2:12" ht="12.75" hidden="1" customHeight="1" outlineLevel="1" x14ac:dyDescent="0.2">
      <c r="B1664">
        <v>1662</v>
      </c>
      <c r="C1664" t="s">
        <v>1426</v>
      </c>
      <c r="D1664" s="2" t="str">
        <f t="shared" si="187"/>
        <v>-</v>
      </c>
      <c r="E1664">
        <f t="shared" si="181"/>
        <v>8</v>
      </c>
      <c r="F1664">
        <f t="shared" si="182"/>
        <v>1</v>
      </c>
      <c r="G1664">
        <f t="shared" si="183"/>
        <v>4</v>
      </c>
      <c r="I1664" s="1" t="s">
        <v>2585</v>
      </c>
      <c r="J1664">
        <f t="shared" si="184"/>
        <v>13</v>
      </c>
      <c r="K1664" s="35" t="str">
        <f t="shared" si="185"/>
        <v>.</v>
      </c>
      <c r="L1664" s="34" t="str">
        <f t="shared" si="186"/>
        <v>.</v>
      </c>
    </row>
    <row r="1665" spans="2:13" ht="12.75" hidden="1" customHeight="1" outlineLevel="1" x14ac:dyDescent="0.2">
      <c r="B1665">
        <v>1663</v>
      </c>
      <c r="C1665" t="s">
        <v>1819</v>
      </c>
      <c r="D1665" s="2" t="str">
        <f t="shared" si="187"/>
        <v>-</v>
      </c>
      <c r="E1665">
        <f t="shared" si="181"/>
        <v>8</v>
      </c>
      <c r="F1665">
        <f t="shared" si="182"/>
        <v>248</v>
      </c>
      <c r="G1665">
        <f t="shared" si="183"/>
        <v>800</v>
      </c>
      <c r="I1665" t="s">
        <v>1819</v>
      </c>
      <c r="J1665">
        <f t="shared" si="184"/>
        <v>248</v>
      </c>
      <c r="K1665" s="35" t="str">
        <f t="shared" si="185"/>
        <v>.</v>
      </c>
      <c r="L1665" s="34" t="str">
        <f t="shared" si="186"/>
        <v>.</v>
      </c>
    </row>
    <row r="1666" spans="2:13" ht="12.75" hidden="1" customHeight="1" outlineLevel="1" x14ac:dyDescent="0.2">
      <c r="B1666">
        <v>1664</v>
      </c>
      <c r="C1666" t="s">
        <v>1820</v>
      </c>
      <c r="D1666" s="2" t="str">
        <f t="shared" si="187"/>
        <v>-</v>
      </c>
      <c r="E1666">
        <f t="shared" si="181"/>
        <v>8</v>
      </c>
      <c r="F1666">
        <f t="shared" si="182"/>
        <v>12</v>
      </c>
      <c r="G1666">
        <f t="shared" si="183"/>
        <v>39</v>
      </c>
      <c r="I1666" s="1" t="s">
        <v>1820</v>
      </c>
      <c r="J1666">
        <f t="shared" si="184"/>
        <v>12</v>
      </c>
      <c r="K1666" s="35" t="str">
        <f t="shared" si="185"/>
        <v>.</v>
      </c>
      <c r="L1666" s="34" t="str">
        <f t="shared" si="186"/>
        <v>.</v>
      </c>
    </row>
    <row r="1667" spans="2:13" ht="12.75" hidden="1" customHeight="1" outlineLevel="1" x14ac:dyDescent="0.2">
      <c r="B1667">
        <v>1665</v>
      </c>
      <c r="C1667" t="s">
        <v>1427</v>
      </c>
      <c r="D1667" s="2" t="str">
        <f t="shared" si="187"/>
        <v>-</v>
      </c>
      <c r="E1667">
        <f t="shared" si="181"/>
        <v>8</v>
      </c>
      <c r="F1667">
        <f t="shared" si="182"/>
        <v>1</v>
      </c>
      <c r="G1667">
        <f t="shared" si="183"/>
        <v>4</v>
      </c>
      <c r="I1667" s="1" t="s">
        <v>2586</v>
      </c>
      <c r="J1667">
        <f t="shared" si="184"/>
        <v>16</v>
      </c>
      <c r="K1667" s="35" t="str">
        <f t="shared" si="185"/>
        <v>.</v>
      </c>
      <c r="L1667" s="34" t="str">
        <f t="shared" si="186"/>
        <v>.</v>
      </c>
    </row>
    <row r="1668" spans="2:13" ht="12.75" hidden="1" customHeight="1" outlineLevel="1" x14ac:dyDescent="0.2">
      <c r="B1668">
        <v>1666</v>
      </c>
      <c r="C1668" t="s">
        <v>1428</v>
      </c>
      <c r="D1668" s="2" t="str">
        <f t="shared" si="187"/>
        <v>-</v>
      </c>
      <c r="E1668">
        <f t="shared" ref="E1668:E1731" si="188">IF(D1668="-",E1669,E1669+1)</f>
        <v>8</v>
      </c>
      <c r="F1668">
        <f t="shared" si="182"/>
        <v>1</v>
      </c>
      <c r="G1668">
        <f t="shared" si="183"/>
        <v>4</v>
      </c>
      <c r="I1668" s="1" t="s">
        <v>2587</v>
      </c>
      <c r="J1668">
        <f t="shared" si="184"/>
        <v>2</v>
      </c>
      <c r="K1668" s="35" t="str">
        <f t="shared" si="185"/>
        <v>.</v>
      </c>
      <c r="L1668" s="34" t="str">
        <f t="shared" si="186"/>
        <v>.</v>
      </c>
    </row>
    <row r="1669" spans="2:13" ht="12.75" hidden="1" customHeight="1" outlineLevel="1" x14ac:dyDescent="0.2">
      <c r="B1669">
        <v>1667</v>
      </c>
      <c r="C1669" t="s">
        <v>1821</v>
      </c>
      <c r="D1669" s="2" t="str">
        <f t="shared" si="187"/>
        <v>-</v>
      </c>
      <c r="E1669">
        <f t="shared" si="188"/>
        <v>8</v>
      </c>
      <c r="F1669">
        <f t="shared" ref="F1669:F1732" si="189">IF(C1669&lt;&gt;"",MID(C1669,FIND("^",C1669)+1,FIND("-",C1669)-FIND("^",C1669)-1)+0,"&lt;&lt;&lt; unknown")</f>
        <v>90</v>
      </c>
      <c r="G1669">
        <f t="shared" ref="G1669:G1732" si="190">IF(C1669&lt;&gt;"",CEILING(LOG(2,10)+LOG(B1669,10)*F1669,1),"&lt;&lt;&lt; unknown")</f>
        <v>291</v>
      </c>
      <c r="I1669" s="1" t="s">
        <v>1821</v>
      </c>
      <c r="J1669">
        <f t="shared" ref="J1669:J1732" si="191">IF(I1669&lt;&gt;"",MID(I1669,FIND("^",I1669)+1,FIND("-",I1669)-FIND("^",I1669)-1)+0,"&lt;&lt;&lt; unknown")</f>
        <v>90</v>
      </c>
      <c r="K1669" s="35" t="str">
        <f t="shared" ref="K1669:K1732" si="192">IF(AND(C1669=I1669,ISNUMBER(F1669),F1669&gt;1),".",IF(I1669&lt;&gt;"",IF(AND(ISNUMBER(F1669),ISNUMBER(J1669),F1669=1,J1669&gt;=2,MID(I1669,3,FIND("^",I1669)-3)+0=B1669),".","&lt;&lt;&lt;&lt;&lt; grrr"),"&lt;&lt;&lt;&lt;&lt; grrr"))</f>
        <v>.</v>
      </c>
      <c r="L1669" s="34" t="str">
        <f t="shared" ref="L1669:L1732" si="193">IF(AND(F1669=1,ISNUMBER(J1669),J1669&gt;$L$2),"&lt;&lt;here",".")</f>
        <v>.</v>
      </c>
    </row>
    <row r="1670" spans="2:13" ht="12.75" hidden="1" customHeight="1" outlineLevel="1" x14ac:dyDescent="0.2">
      <c r="B1670">
        <v>1668</v>
      </c>
      <c r="C1670" t="s">
        <v>1429</v>
      </c>
      <c r="D1670" s="2" t="str">
        <f t="shared" si="187"/>
        <v>-</v>
      </c>
      <c r="E1670">
        <f t="shared" si="188"/>
        <v>8</v>
      </c>
      <c r="F1670">
        <f t="shared" si="189"/>
        <v>3</v>
      </c>
      <c r="G1670">
        <f t="shared" si="190"/>
        <v>10</v>
      </c>
      <c r="I1670" s="1" t="s">
        <v>1429</v>
      </c>
      <c r="J1670">
        <f t="shared" si="191"/>
        <v>3</v>
      </c>
      <c r="K1670" s="35" t="str">
        <f t="shared" si="192"/>
        <v>.</v>
      </c>
      <c r="L1670" s="34" t="str">
        <f t="shared" si="193"/>
        <v>.</v>
      </c>
    </row>
    <row r="1671" spans="2:13" ht="12.75" hidden="1" customHeight="1" outlineLevel="1" x14ac:dyDescent="0.2">
      <c r="B1671">
        <v>1669</v>
      </c>
      <c r="C1671" t="s">
        <v>1822</v>
      </c>
      <c r="D1671" s="2" t="str">
        <f t="shared" si="187"/>
        <v>-</v>
      </c>
      <c r="E1671">
        <f t="shared" si="188"/>
        <v>8</v>
      </c>
      <c r="F1671">
        <f t="shared" si="189"/>
        <v>8</v>
      </c>
      <c r="G1671">
        <f t="shared" si="190"/>
        <v>27</v>
      </c>
      <c r="I1671" s="1" t="s">
        <v>1822</v>
      </c>
      <c r="J1671">
        <f t="shared" si="191"/>
        <v>8</v>
      </c>
      <c r="K1671" s="35" t="str">
        <f t="shared" si="192"/>
        <v>.</v>
      </c>
      <c r="L1671" s="34" t="str">
        <f t="shared" si="193"/>
        <v>.</v>
      </c>
    </row>
    <row r="1672" spans="2:13" ht="12.75" customHeight="1" collapsed="1" x14ac:dyDescent="0.2">
      <c r="B1672">
        <v>1670</v>
      </c>
      <c r="D1672" s="2">
        <f t="shared" si="187"/>
        <v>1670</v>
      </c>
      <c r="E1672">
        <f t="shared" si="188"/>
        <v>8</v>
      </c>
      <c r="F1672" t="str">
        <f t="shared" si="189"/>
        <v>&lt;&lt;&lt; unknown</v>
      </c>
      <c r="G1672" t="str">
        <f t="shared" si="190"/>
        <v>&lt;&lt;&lt; unknown</v>
      </c>
      <c r="J1672" t="str">
        <f t="shared" si="191"/>
        <v>&lt;&lt;&lt; unknown</v>
      </c>
      <c r="K1672" s="35" t="str">
        <f t="shared" si="192"/>
        <v>&lt;&lt;&lt;&lt;&lt; grrr</v>
      </c>
      <c r="L1672" s="34" t="str">
        <f t="shared" si="193"/>
        <v>.</v>
      </c>
      <c r="M1672" s="3" t="s">
        <v>2694</v>
      </c>
    </row>
    <row r="1673" spans="2:13" ht="12.75" hidden="1" customHeight="1" outlineLevel="1" x14ac:dyDescent="0.2">
      <c r="B1673">
        <v>1671</v>
      </c>
      <c r="C1673" t="s">
        <v>1430</v>
      </c>
      <c r="D1673" s="2" t="str">
        <f t="shared" si="187"/>
        <v>-</v>
      </c>
      <c r="E1673">
        <f t="shared" si="188"/>
        <v>7</v>
      </c>
      <c r="F1673">
        <f t="shared" si="189"/>
        <v>3</v>
      </c>
      <c r="G1673">
        <f t="shared" si="190"/>
        <v>10</v>
      </c>
      <c r="I1673" s="1" t="s">
        <v>1430</v>
      </c>
      <c r="J1673">
        <f t="shared" si="191"/>
        <v>3</v>
      </c>
      <c r="K1673" s="35" t="str">
        <f t="shared" si="192"/>
        <v>.</v>
      </c>
      <c r="L1673" s="34" t="str">
        <f t="shared" si="193"/>
        <v>.</v>
      </c>
    </row>
    <row r="1674" spans="2:13" ht="12.75" hidden="1" customHeight="1" outlineLevel="1" x14ac:dyDescent="0.2">
      <c r="B1674">
        <v>1672</v>
      </c>
      <c r="C1674" t="s">
        <v>1431</v>
      </c>
      <c r="D1674" s="2" t="str">
        <f t="shared" si="187"/>
        <v>-</v>
      </c>
      <c r="E1674">
        <f t="shared" si="188"/>
        <v>7</v>
      </c>
      <c r="F1674">
        <f t="shared" si="189"/>
        <v>1</v>
      </c>
      <c r="G1674">
        <f t="shared" si="190"/>
        <v>4</v>
      </c>
      <c r="I1674" s="1" t="s">
        <v>2588</v>
      </c>
      <c r="J1674">
        <f t="shared" si="191"/>
        <v>5</v>
      </c>
      <c r="K1674" s="35" t="str">
        <f t="shared" si="192"/>
        <v>.</v>
      </c>
      <c r="L1674" s="34" t="str">
        <f t="shared" si="193"/>
        <v>.</v>
      </c>
    </row>
    <row r="1675" spans="2:13" ht="12.75" hidden="1" customHeight="1" outlineLevel="1" x14ac:dyDescent="0.2">
      <c r="B1675">
        <v>1673</v>
      </c>
      <c r="C1675" t="s">
        <v>1823</v>
      </c>
      <c r="D1675" s="2" t="str">
        <f t="shared" si="187"/>
        <v>-</v>
      </c>
      <c r="E1675">
        <f t="shared" si="188"/>
        <v>7</v>
      </c>
      <c r="F1675">
        <f t="shared" si="189"/>
        <v>40</v>
      </c>
      <c r="G1675">
        <f t="shared" si="190"/>
        <v>130</v>
      </c>
      <c r="I1675" s="1" t="s">
        <v>1823</v>
      </c>
      <c r="J1675">
        <f t="shared" si="191"/>
        <v>40</v>
      </c>
      <c r="K1675" s="35" t="str">
        <f t="shared" si="192"/>
        <v>.</v>
      </c>
      <c r="L1675" s="34" t="str">
        <f t="shared" si="193"/>
        <v>.</v>
      </c>
    </row>
    <row r="1676" spans="2:13" ht="12.75" hidden="1" customHeight="1" outlineLevel="1" x14ac:dyDescent="0.2">
      <c r="B1676">
        <v>1674</v>
      </c>
      <c r="C1676" t="s">
        <v>1432</v>
      </c>
      <c r="D1676" s="2" t="str">
        <f t="shared" si="187"/>
        <v>-</v>
      </c>
      <c r="E1676">
        <f t="shared" si="188"/>
        <v>7</v>
      </c>
      <c r="F1676">
        <f t="shared" si="189"/>
        <v>1</v>
      </c>
      <c r="G1676">
        <f t="shared" si="190"/>
        <v>4</v>
      </c>
      <c r="I1676" s="1" t="s">
        <v>2589</v>
      </c>
      <c r="J1676">
        <f t="shared" si="191"/>
        <v>15</v>
      </c>
      <c r="K1676" s="35" t="str">
        <f t="shared" si="192"/>
        <v>.</v>
      </c>
      <c r="L1676" s="34" t="str">
        <f t="shared" si="193"/>
        <v>.</v>
      </c>
    </row>
    <row r="1677" spans="2:13" ht="12.75" hidden="1" customHeight="1" outlineLevel="1" x14ac:dyDescent="0.2">
      <c r="B1677">
        <v>1675</v>
      </c>
      <c r="C1677" t="s">
        <v>1824</v>
      </c>
      <c r="D1677" s="2" t="str">
        <f t="shared" si="187"/>
        <v>-</v>
      </c>
      <c r="E1677">
        <f t="shared" si="188"/>
        <v>7</v>
      </c>
      <c r="F1677">
        <f t="shared" si="189"/>
        <v>6</v>
      </c>
      <c r="G1677">
        <f t="shared" si="190"/>
        <v>20</v>
      </c>
      <c r="I1677" s="1" t="s">
        <v>1824</v>
      </c>
      <c r="J1677">
        <f t="shared" si="191"/>
        <v>6</v>
      </c>
      <c r="K1677" s="35" t="str">
        <f t="shared" si="192"/>
        <v>.</v>
      </c>
      <c r="L1677" s="34" t="str">
        <f t="shared" si="193"/>
        <v>.</v>
      </c>
    </row>
    <row r="1678" spans="2:13" ht="12.75" customHeight="1" collapsed="1" x14ac:dyDescent="0.2">
      <c r="B1678">
        <v>1676</v>
      </c>
      <c r="C1678" t="s">
        <v>2087</v>
      </c>
      <c r="D1678" s="2" t="str">
        <f t="shared" si="187"/>
        <v>-</v>
      </c>
      <c r="E1678">
        <f t="shared" si="188"/>
        <v>7</v>
      </c>
      <c r="F1678">
        <f t="shared" si="189"/>
        <v>31500</v>
      </c>
      <c r="G1678">
        <f t="shared" si="190"/>
        <v>101565</v>
      </c>
      <c r="I1678" t="s">
        <v>2087</v>
      </c>
      <c r="J1678">
        <f t="shared" si="191"/>
        <v>31500</v>
      </c>
      <c r="K1678" s="35" t="str">
        <f t="shared" si="192"/>
        <v>.</v>
      </c>
      <c r="L1678" s="34" t="str">
        <f t="shared" si="193"/>
        <v>.</v>
      </c>
    </row>
    <row r="1679" spans="2:13" ht="12.75" hidden="1" customHeight="1" outlineLevel="1" x14ac:dyDescent="0.2">
      <c r="B1679">
        <v>1677</v>
      </c>
      <c r="C1679" t="s">
        <v>1433</v>
      </c>
      <c r="D1679" s="2" t="str">
        <f t="shared" si="187"/>
        <v>-</v>
      </c>
      <c r="E1679">
        <f t="shared" si="188"/>
        <v>7</v>
      </c>
      <c r="F1679">
        <f t="shared" si="189"/>
        <v>2</v>
      </c>
      <c r="G1679">
        <f t="shared" si="190"/>
        <v>7</v>
      </c>
      <c r="I1679" s="1" t="s">
        <v>1433</v>
      </c>
      <c r="J1679">
        <f t="shared" si="191"/>
        <v>2</v>
      </c>
      <c r="K1679" s="35" t="str">
        <f t="shared" si="192"/>
        <v>.</v>
      </c>
      <c r="L1679" s="34" t="str">
        <f t="shared" si="193"/>
        <v>.</v>
      </c>
    </row>
    <row r="1680" spans="2:13" ht="12.75" hidden="1" customHeight="1" outlineLevel="1" x14ac:dyDescent="0.2">
      <c r="B1680">
        <v>1678</v>
      </c>
      <c r="C1680" t="s">
        <v>1825</v>
      </c>
      <c r="D1680" s="2" t="str">
        <f t="shared" si="187"/>
        <v>-</v>
      </c>
      <c r="E1680">
        <f t="shared" si="188"/>
        <v>7</v>
      </c>
      <c r="F1680">
        <f t="shared" si="189"/>
        <v>24</v>
      </c>
      <c r="G1680">
        <f t="shared" si="190"/>
        <v>78</v>
      </c>
      <c r="I1680" s="1" t="s">
        <v>1825</v>
      </c>
      <c r="J1680">
        <f t="shared" si="191"/>
        <v>24</v>
      </c>
      <c r="K1680" s="35" t="str">
        <f t="shared" si="192"/>
        <v>.</v>
      </c>
      <c r="L1680" s="34" t="str">
        <f t="shared" si="193"/>
        <v>.</v>
      </c>
    </row>
    <row r="1681" spans="2:12" ht="12.75" hidden="1" customHeight="1" outlineLevel="1" x14ac:dyDescent="0.2">
      <c r="B1681">
        <v>1679</v>
      </c>
      <c r="C1681" t="s">
        <v>1826</v>
      </c>
      <c r="D1681" s="2" t="str">
        <f t="shared" si="187"/>
        <v>-</v>
      </c>
      <c r="E1681">
        <f t="shared" si="188"/>
        <v>7</v>
      </c>
      <c r="F1681">
        <f t="shared" si="189"/>
        <v>4</v>
      </c>
      <c r="G1681">
        <f t="shared" si="190"/>
        <v>14</v>
      </c>
      <c r="I1681" s="1" t="s">
        <v>1826</v>
      </c>
      <c r="J1681">
        <f t="shared" si="191"/>
        <v>4</v>
      </c>
      <c r="K1681" s="35" t="str">
        <f t="shared" si="192"/>
        <v>.</v>
      </c>
      <c r="L1681" s="34" t="str">
        <f t="shared" si="193"/>
        <v>.</v>
      </c>
    </row>
    <row r="1682" spans="2:12" ht="12.75" hidden="1" customHeight="1" outlineLevel="1" x14ac:dyDescent="0.2">
      <c r="B1682">
        <v>1680</v>
      </c>
      <c r="C1682" t="s">
        <v>1434</v>
      </c>
      <c r="D1682" s="2" t="str">
        <f t="shared" si="187"/>
        <v>-</v>
      </c>
      <c r="E1682">
        <f t="shared" si="188"/>
        <v>7</v>
      </c>
      <c r="F1682">
        <f t="shared" si="189"/>
        <v>1</v>
      </c>
      <c r="G1682">
        <f t="shared" si="190"/>
        <v>4</v>
      </c>
      <c r="I1682" s="1" t="s">
        <v>2590</v>
      </c>
      <c r="J1682">
        <f t="shared" si="191"/>
        <v>9</v>
      </c>
      <c r="K1682" s="35" t="str">
        <f t="shared" si="192"/>
        <v>.</v>
      </c>
      <c r="L1682" s="34" t="str">
        <f t="shared" si="193"/>
        <v>.</v>
      </c>
    </row>
    <row r="1683" spans="2:12" ht="12.75" hidden="1" customHeight="1" outlineLevel="1" x14ac:dyDescent="0.2">
      <c r="B1683">
        <v>1681</v>
      </c>
      <c r="C1683" t="s">
        <v>1435</v>
      </c>
      <c r="D1683" s="2" t="str">
        <f t="shared" si="187"/>
        <v>-</v>
      </c>
      <c r="E1683">
        <f t="shared" si="188"/>
        <v>7</v>
      </c>
      <c r="F1683">
        <f t="shared" si="189"/>
        <v>1</v>
      </c>
      <c r="G1683">
        <f t="shared" si="190"/>
        <v>4</v>
      </c>
      <c r="I1683" s="1" t="s">
        <v>2591</v>
      </c>
      <c r="J1683">
        <f t="shared" si="191"/>
        <v>30</v>
      </c>
      <c r="K1683" s="35" t="str">
        <f t="shared" si="192"/>
        <v>.</v>
      </c>
      <c r="L1683" s="34" t="str">
        <f t="shared" si="193"/>
        <v>.</v>
      </c>
    </row>
    <row r="1684" spans="2:12" ht="12.75" hidden="1" customHeight="1" outlineLevel="1" x14ac:dyDescent="0.2">
      <c r="B1684">
        <v>1682</v>
      </c>
      <c r="C1684" t="s">
        <v>1827</v>
      </c>
      <c r="D1684" s="2" t="str">
        <f t="shared" si="187"/>
        <v>-</v>
      </c>
      <c r="E1684">
        <f t="shared" si="188"/>
        <v>7</v>
      </c>
      <c r="F1684">
        <f t="shared" si="189"/>
        <v>10</v>
      </c>
      <c r="G1684">
        <f t="shared" si="190"/>
        <v>33</v>
      </c>
      <c r="I1684" s="1" t="s">
        <v>1827</v>
      </c>
      <c r="J1684">
        <f t="shared" si="191"/>
        <v>10</v>
      </c>
      <c r="K1684" s="35" t="str">
        <f t="shared" si="192"/>
        <v>.</v>
      </c>
      <c r="L1684" s="34" t="str">
        <f t="shared" si="193"/>
        <v>.</v>
      </c>
    </row>
    <row r="1685" spans="2:12" ht="12.75" hidden="1" customHeight="1" outlineLevel="1" x14ac:dyDescent="0.2">
      <c r="B1685">
        <v>1683</v>
      </c>
      <c r="C1685" t="s">
        <v>1436</v>
      </c>
      <c r="D1685" s="2" t="str">
        <f t="shared" si="187"/>
        <v>-</v>
      </c>
      <c r="E1685">
        <f t="shared" si="188"/>
        <v>7</v>
      </c>
      <c r="F1685">
        <f t="shared" si="189"/>
        <v>2</v>
      </c>
      <c r="G1685">
        <f t="shared" si="190"/>
        <v>7</v>
      </c>
      <c r="I1685" s="1" t="s">
        <v>1436</v>
      </c>
      <c r="J1685">
        <f t="shared" si="191"/>
        <v>2</v>
      </c>
      <c r="K1685" s="35" t="str">
        <f t="shared" si="192"/>
        <v>.</v>
      </c>
      <c r="L1685" s="34" t="str">
        <f t="shared" si="193"/>
        <v>.</v>
      </c>
    </row>
    <row r="1686" spans="2:12" ht="12.75" hidden="1" customHeight="1" outlineLevel="1" x14ac:dyDescent="0.2">
      <c r="B1686">
        <v>1684</v>
      </c>
      <c r="C1686" t="s">
        <v>1828</v>
      </c>
      <c r="D1686" s="2" t="str">
        <f t="shared" si="187"/>
        <v>-</v>
      </c>
      <c r="E1686">
        <f t="shared" si="188"/>
        <v>7</v>
      </c>
      <c r="F1686">
        <f t="shared" si="189"/>
        <v>6</v>
      </c>
      <c r="G1686">
        <f t="shared" si="190"/>
        <v>20</v>
      </c>
      <c r="I1686" s="1" t="s">
        <v>1828</v>
      </c>
      <c r="J1686">
        <f t="shared" si="191"/>
        <v>6</v>
      </c>
      <c r="K1686" s="35" t="str">
        <f t="shared" si="192"/>
        <v>.</v>
      </c>
      <c r="L1686" s="34" t="str">
        <f t="shared" si="193"/>
        <v>.</v>
      </c>
    </row>
    <row r="1687" spans="2:12" ht="12.75" hidden="1" customHeight="1" outlineLevel="1" x14ac:dyDescent="0.2">
      <c r="B1687">
        <v>1685</v>
      </c>
      <c r="C1687" t="s">
        <v>1829</v>
      </c>
      <c r="D1687" s="2" t="str">
        <f t="shared" si="187"/>
        <v>-</v>
      </c>
      <c r="E1687">
        <f t="shared" si="188"/>
        <v>7</v>
      </c>
      <c r="F1687">
        <f t="shared" si="189"/>
        <v>18</v>
      </c>
      <c r="G1687">
        <f t="shared" si="190"/>
        <v>59</v>
      </c>
      <c r="I1687" s="1" t="s">
        <v>1829</v>
      </c>
      <c r="J1687">
        <f t="shared" si="191"/>
        <v>18</v>
      </c>
      <c r="K1687" s="35" t="str">
        <f t="shared" si="192"/>
        <v>.</v>
      </c>
      <c r="L1687" s="34" t="str">
        <f t="shared" si="193"/>
        <v>.</v>
      </c>
    </row>
    <row r="1688" spans="2:12" ht="12.75" hidden="1" customHeight="1" outlineLevel="1" x14ac:dyDescent="0.2">
      <c r="B1688">
        <v>1686</v>
      </c>
      <c r="C1688" t="s">
        <v>1437</v>
      </c>
      <c r="D1688" s="2" t="str">
        <f t="shared" si="187"/>
        <v>-</v>
      </c>
      <c r="E1688">
        <f t="shared" si="188"/>
        <v>7</v>
      </c>
      <c r="F1688">
        <f t="shared" si="189"/>
        <v>1</v>
      </c>
      <c r="G1688">
        <f t="shared" si="190"/>
        <v>4</v>
      </c>
      <c r="I1688" s="1" t="s">
        <v>2592</v>
      </c>
      <c r="J1688">
        <f t="shared" si="191"/>
        <v>6</v>
      </c>
      <c r="K1688" s="35" t="str">
        <f t="shared" si="192"/>
        <v>.</v>
      </c>
      <c r="L1688" s="34" t="str">
        <f t="shared" si="193"/>
        <v>.</v>
      </c>
    </row>
    <row r="1689" spans="2:12" ht="12.75" hidden="1" customHeight="1" outlineLevel="1" x14ac:dyDescent="0.2">
      <c r="B1689">
        <v>1687</v>
      </c>
      <c r="C1689" t="s">
        <v>1438</v>
      </c>
      <c r="D1689" s="2" t="str">
        <f t="shared" si="187"/>
        <v>-</v>
      </c>
      <c r="E1689">
        <f t="shared" si="188"/>
        <v>7</v>
      </c>
      <c r="F1689">
        <f t="shared" si="189"/>
        <v>1</v>
      </c>
      <c r="G1689">
        <f t="shared" si="190"/>
        <v>4</v>
      </c>
      <c r="I1689" s="1" t="s">
        <v>2593</v>
      </c>
      <c r="J1689">
        <f t="shared" si="191"/>
        <v>4</v>
      </c>
      <c r="K1689" s="35" t="str">
        <f t="shared" si="192"/>
        <v>.</v>
      </c>
      <c r="L1689" s="34" t="str">
        <f t="shared" si="193"/>
        <v>.</v>
      </c>
    </row>
    <row r="1690" spans="2:12" ht="12.75" hidden="1" customHeight="1" outlineLevel="1" x14ac:dyDescent="0.2">
      <c r="B1690">
        <v>1688</v>
      </c>
      <c r="C1690" t="s">
        <v>1830</v>
      </c>
      <c r="D1690" s="2" t="str">
        <f t="shared" si="187"/>
        <v>-</v>
      </c>
      <c r="E1690">
        <f t="shared" si="188"/>
        <v>7</v>
      </c>
      <c r="F1690">
        <f t="shared" si="189"/>
        <v>16</v>
      </c>
      <c r="G1690">
        <f t="shared" si="190"/>
        <v>52</v>
      </c>
      <c r="I1690" s="1" t="s">
        <v>1830</v>
      </c>
      <c r="J1690">
        <f t="shared" si="191"/>
        <v>16</v>
      </c>
      <c r="K1690" s="35" t="str">
        <f t="shared" si="192"/>
        <v>.</v>
      </c>
      <c r="L1690" s="34" t="str">
        <f t="shared" si="193"/>
        <v>.</v>
      </c>
    </row>
    <row r="1691" spans="2:12" ht="12.75" hidden="1" customHeight="1" outlineLevel="1" x14ac:dyDescent="0.2">
      <c r="B1691">
        <v>1689</v>
      </c>
      <c r="C1691" t="s">
        <v>1439</v>
      </c>
      <c r="D1691" s="2" t="str">
        <f t="shared" si="187"/>
        <v>-</v>
      </c>
      <c r="E1691">
        <f t="shared" si="188"/>
        <v>7</v>
      </c>
      <c r="F1691">
        <f t="shared" si="189"/>
        <v>3</v>
      </c>
      <c r="G1691">
        <f t="shared" si="190"/>
        <v>10</v>
      </c>
      <c r="I1691" s="1" t="s">
        <v>1439</v>
      </c>
      <c r="J1691">
        <f t="shared" si="191"/>
        <v>3</v>
      </c>
      <c r="K1691" s="35" t="str">
        <f t="shared" si="192"/>
        <v>.</v>
      </c>
      <c r="L1691" s="34" t="str">
        <f t="shared" si="193"/>
        <v>.</v>
      </c>
    </row>
    <row r="1692" spans="2:12" ht="12.75" hidden="1" customHeight="1" outlineLevel="1" x14ac:dyDescent="0.2">
      <c r="B1692">
        <v>1690</v>
      </c>
      <c r="C1692" t="s">
        <v>1440</v>
      </c>
      <c r="D1692" s="2" t="str">
        <f t="shared" si="187"/>
        <v>-</v>
      </c>
      <c r="E1692">
        <f t="shared" si="188"/>
        <v>7</v>
      </c>
      <c r="F1692">
        <f t="shared" si="189"/>
        <v>2</v>
      </c>
      <c r="G1692">
        <f t="shared" si="190"/>
        <v>7</v>
      </c>
      <c r="I1692" s="1" t="s">
        <v>1440</v>
      </c>
      <c r="J1692">
        <f t="shared" si="191"/>
        <v>2</v>
      </c>
      <c r="K1692" s="35" t="str">
        <f t="shared" si="192"/>
        <v>.</v>
      </c>
      <c r="L1692" s="34" t="str">
        <f t="shared" si="193"/>
        <v>.</v>
      </c>
    </row>
    <row r="1693" spans="2:12" ht="12.75" hidden="1" customHeight="1" outlineLevel="1" x14ac:dyDescent="0.2">
      <c r="B1693">
        <v>1691</v>
      </c>
      <c r="C1693" t="s">
        <v>1831</v>
      </c>
      <c r="D1693" s="2" t="str">
        <f t="shared" si="187"/>
        <v>-</v>
      </c>
      <c r="E1693">
        <f t="shared" si="188"/>
        <v>7</v>
      </c>
      <c r="F1693">
        <f t="shared" si="189"/>
        <v>98</v>
      </c>
      <c r="G1693">
        <f t="shared" si="190"/>
        <v>317</v>
      </c>
      <c r="I1693" s="1" t="s">
        <v>1831</v>
      </c>
      <c r="J1693">
        <f t="shared" si="191"/>
        <v>98</v>
      </c>
      <c r="K1693" s="35" t="str">
        <f t="shared" si="192"/>
        <v>.</v>
      </c>
      <c r="L1693" s="34" t="str">
        <f t="shared" si="193"/>
        <v>.</v>
      </c>
    </row>
    <row r="1694" spans="2:12" ht="12.75" hidden="1" customHeight="1" outlineLevel="1" x14ac:dyDescent="0.2">
      <c r="B1694">
        <v>1692</v>
      </c>
      <c r="C1694" t="s">
        <v>1832</v>
      </c>
      <c r="D1694" s="2" t="str">
        <f t="shared" si="187"/>
        <v>-</v>
      </c>
      <c r="E1694">
        <f t="shared" si="188"/>
        <v>7</v>
      </c>
      <c r="F1694">
        <f t="shared" si="189"/>
        <v>13</v>
      </c>
      <c r="G1694">
        <f t="shared" si="190"/>
        <v>43</v>
      </c>
      <c r="I1694" s="1" t="s">
        <v>1832</v>
      </c>
      <c r="J1694">
        <f t="shared" si="191"/>
        <v>13</v>
      </c>
      <c r="K1694" s="35" t="str">
        <f t="shared" si="192"/>
        <v>.</v>
      </c>
      <c r="L1694" s="34" t="str">
        <f t="shared" si="193"/>
        <v>.</v>
      </c>
    </row>
    <row r="1695" spans="2:12" ht="12.75" hidden="1" customHeight="1" outlineLevel="1" x14ac:dyDescent="0.2">
      <c r="B1695">
        <v>1693</v>
      </c>
      <c r="C1695" t="s">
        <v>1833</v>
      </c>
      <c r="D1695" s="2" t="str">
        <f t="shared" si="187"/>
        <v>-</v>
      </c>
      <c r="E1695">
        <f t="shared" si="188"/>
        <v>7</v>
      </c>
      <c r="F1695">
        <f t="shared" si="189"/>
        <v>7</v>
      </c>
      <c r="G1695">
        <f t="shared" si="190"/>
        <v>23</v>
      </c>
      <c r="I1695" s="1" t="s">
        <v>1833</v>
      </c>
      <c r="J1695">
        <f t="shared" si="191"/>
        <v>7</v>
      </c>
      <c r="K1695" s="35" t="str">
        <f t="shared" si="192"/>
        <v>.</v>
      </c>
      <c r="L1695" s="34" t="str">
        <f t="shared" si="193"/>
        <v>.</v>
      </c>
    </row>
    <row r="1696" spans="2:12" ht="12.75" hidden="1" customHeight="1" outlineLevel="1" x14ac:dyDescent="0.2">
      <c r="B1696">
        <v>1694</v>
      </c>
      <c r="C1696" t="s">
        <v>1834</v>
      </c>
      <c r="D1696" s="2" t="str">
        <f t="shared" si="187"/>
        <v>-</v>
      </c>
      <c r="E1696">
        <f t="shared" si="188"/>
        <v>7</v>
      </c>
      <c r="F1696">
        <f t="shared" si="189"/>
        <v>4</v>
      </c>
      <c r="G1696">
        <f t="shared" si="190"/>
        <v>14</v>
      </c>
      <c r="I1696" s="1" t="s">
        <v>1834</v>
      </c>
      <c r="J1696">
        <f t="shared" si="191"/>
        <v>4</v>
      </c>
      <c r="K1696" s="35" t="str">
        <f t="shared" si="192"/>
        <v>.</v>
      </c>
      <c r="L1696" s="34" t="str">
        <f t="shared" si="193"/>
        <v>.</v>
      </c>
    </row>
    <row r="1697" spans="2:12" ht="12.75" hidden="1" customHeight="1" outlineLevel="1" x14ac:dyDescent="0.2">
      <c r="B1697">
        <v>1695</v>
      </c>
      <c r="C1697" t="s">
        <v>1441</v>
      </c>
      <c r="D1697" s="2" t="str">
        <f t="shared" si="187"/>
        <v>-</v>
      </c>
      <c r="E1697">
        <f t="shared" si="188"/>
        <v>7</v>
      </c>
      <c r="F1697">
        <f t="shared" si="189"/>
        <v>1</v>
      </c>
      <c r="G1697">
        <f t="shared" si="190"/>
        <v>4</v>
      </c>
      <c r="I1697" s="1" t="s">
        <v>2594</v>
      </c>
      <c r="J1697">
        <f t="shared" si="191"/>
        <v>9</v>
      </c>
      <c r="K1697" s="35" t="str">
        <f t="shared" si="192"/>
        <v>.</v>
      </c>
      <c r="L1697" s="34" t="str">
        <f t="shared" si="193"/>
        <v>.</v>
      </c>
    </row>
    <row r="1698" spans="2:12" ht="12.75" hidden="1" customHeight="1" outlineLevel="1" x14ac:dyDescent="0.2">
      <c r="B1698">
        <v>1696</v>
      </c>
      <c r="C1698" t="s">
        <v>1442</v>
      </c>
      <c r="D1698" s="2" t="str">
        <f t="shared" si="187"/>
        <v>-</v>
      </c>
      <c r="E1698">
        <f t="shared" si="188"/>
        <v>7</v>
      </c>
      <c r="F1698">
        <f t="shared" si="189"/>
        <v>1</v>
      </c>
      <c r="G1698">
        <f t="shared" si="190"/>
        <v>4</v>
      </c>
      <c r="I1698" s="1" t="s">
        <v>2595</v>
      </c>
      <c r="J1698">
        <f t="shared" si="191"/>
        <v>4</v>
      </c>
      <c r="K1698" s="35" t="str">
        <f t="shared" si="192"/>
        <v>.</v>
      </c>
      <c r="L1698" s="34" t="str">
        <f t="shared" si="193"/>
        <v>.</v>
      </c>
    </row>
    <row r="1699" spans="2:12" ht="12.75" hidden="1" customHeight="1" outlineLevel="1" x14ac:dyDescent="0.2">
      <c r="B1699">
        <v>1697</v>
      </c>
      <c r="C1699" t="s">
        <v>1835</v>
      </c>
      <c r="D1699" s="2" t="str">
        <f t="shared" si="187"/>
        <v>-</v>
      </c>
      <c r="E1699">
        <f t="shared" si="188"/>
        <v>7</v>
      </c>
      <c r="F1699">
        <f t="shared" si="189"/>
        <v>12</v>
      </c>
      <c r="G1699">
        <f t="shared" si="190"/>
        <v>40</v>
      </c>
      <c r="I1699" s="1" t="s">
        <v>1835</v>
      </c>
      <c r="J1699">
        <f t="shared" si="191"/>
        <v>12</v>
      </c>
      <c r="K1699" s="35" t="str">
        <f t="shared" si="192"/>
        <v>.</v>
      </c>
      <c r="L1699" s="34" t="str">
        <f t="shared" si="193"/>
        <v>.</v>
      </c>
    </row>
    <row r="1700" spans="2:12" ht="12.75" hidden="1" customHeight="1" outlineLevel="1" x14ac:dyDescent="0.2">
      <c r="B1700">
        <v>1698</v>
      </c>
      <c r="C1700" t="s">
        <v>1836</v>
      </c>
      <c r="D1700" s="2" t="str">
        <f t="shared" si="187"/>
        <v>-</v>
      </c>
      <c r="E1700">
        <f t="shared" si="188"/>
        <v>7</v>
      </c>
      <c r="F1700">
        <f t="shared" si="189"/>
        <v>176</v>
      </c>
      <c r="G1700">
        <f t="shared" si="190"/>
        <v>569</v>
      </c>
      <c r="I1700" t="s">
        <v>1836</v>
      </c>
      <c r="J1700">
        <f t="shared" si="191"/>
        <v>176</v>
      </c>
      <c r="K1700" s="35" t="str">
        <f t="shared" si="192"/>
        <v>.</v>
      </c>
      <c r="L1700" s="34" t="str">
        <f t="shared" si="193"/>
        <v>.</v>
      </c>
    </row>
    <row r="1701" spans="2:12" ht="12.75" hidden="1" customHeight="1" outlineLevel="1" x14ac:dyDescent="0.2">
      <c r="B1701">
        <v>1699</v>
      </c>
      <c r="C1701" t="s">
        <v>1837</v>
      </c>
      <c r="D1701" s="2" t="str">
        <f t="shared" si="187"/>
        <v>-</v>
      </c>
      <c r="E1701">
        <f t="shared" si="188"/>
        <v>7</v>
      </c>
      <c r="F1701">
        <f t="shared" si="189"/>
        <v>10</v>
      </c>
      <c r="G1701">
        <f t="shared" si="190"/>
        <v>33</v>
      </c>
      <c r="I1701" s="1" t="s">
        <v>1837</v>
      </c>
      <c r="J1701">
        <f t="shared" si="191"/>
        <v>10</v>
      </c>
      <c r="K1701" s="35" t="str">
        <f t="shared" si="192"/>
        <v>.</v>
      </c>
      <c r="L1701" s="34" t="str">
        <f t="shared" si="193"/>
        <v>.</v>
      </c>
    </row>
    <row r="1702" spans="2:12" ht="12.75" hidden="1" customHeight="1" outlineLevel="1" x14ac:dyDescent="0.2">
      <c r="B1702">
        <v>1700</v>
      </c>
      <c r="C1702" t="s">
        <v>1443</v>
      </c>
      <c r="D1702" s="2" t="str">
        <f t="shared" si="187"/>
        <v>-</v>
      </c>
      <c r="E1702">
        <f t="shared" si="188"/>
        <v>7</v>
      </c>
      <c r="F1702">
        <f t="shared" si="189"/>
        <v>2</v>
      </c>
      <c r="G1702">
        <f t="shared" si="190"/>
        <v>7</v>
      </c>
      <c r="I1702" s="1" t="s">
        <v>1443</v>
      </c>
      <c r="J1702">
        <f t="shared" si="191"/>
        <v>2</v>
      </c>
      <c r="K1702" s="35" t="str">
        <f t="shared" si="192"/>
        <v>.</v>
      </c>
      <c r="L1702" s="34" t="str">
        <f t="shared" si="193"/>
        <v>.</v>
      </c>
    </row>
    <row r="1703" spans="2:12" ht="12.75" hidden="1" customHeight="1" outlineLevel="1" x14ac:dyDescent="0.2">
      <c r="B1703">
        <v>1701</v>
      </c>
      <c r="C1703" t="s">
        <v>1838</v>
      </c>
      <c r="D1703" s="2" t="str">
        <f t="shared" si="187"/>
        <v>-</v>
      </c>
      <c r="E1703">
        <f t="shared" si="188"/>
        <v>7</v>
      </c>
      <c r="F1703">
        <f t="shared" si="189"/>
        <v>4</v>
      </c>
      <c r="G1703">
        <f t="shared" si="190"/>
        <v>14</v>
      </c>
      <c r="I1703" s="1" t="s">
        <v>1838</v>
      </c>
      <c r="J1703">
        <f t="shared" si="191"/>
        <v>4</v>
      </c>
      <c r="K1703" s="35" t="str">
        <f t="shared" si="192"/>
        <v>.</v>
      </c>
      <c r="L1703" s="34" t="str">
        <f t="shared" si="193"/>
        <v>.</v>
      </c>
    </row>
    <row r="1704" spans="2:12" ht="12.75" hidden="1" customHeight="1" outlineLevel="1" x14ac:dyDescent="0.2">
      <c r="B1704">
        <v>1702</v>
      </c>
      <c r="C1704" t="s">
        <v>1444</v>
      </c>
      <c r="D1704" s="2" t="str">
        <f t="shared" si="187"/>
        <v>-</v>
      </c>
      <c r="E1704">
        <f t="shared" si="188"/>
        <v>7</v>
      </c>
      <c r="F1704">
        <f t="shared" si="189"/>
        <v>2</v>
      </c>
      <c r="G1704">
        <f t="shared" si="190"/>
        <v>7</v>
      </c>
      <c r="I1704" s="1" t="s">
        <v>1444</v>
      </c>
      <c r="J1704">
        <f t="shared" si="191"/>
        <v>2</v>
      </c>
      <c r="K1704" s="35" t="str">
        <f t="shared" si="192"/>
        <v>.</v>
      </c>
      <c r="L1704" s="34" t="str">
        <f t="shared" si="193"/>
        <v>.</v>
      </c>
    </row>
    <row r="1705" spans="2:12" ht="12.75" hidden="1" customHeight="1" outlineLevel="1" x14ac:dyDescent="0.2">
      <c r="B1705">
        <v>1703</v>
      </c>
      <c r="C1705" t="s">
        <v>1839</v>
      </c>
      <c r="D1705" s="2" t="str">
        <f t="shared" ref="D1705:D1768" si="194">IF(ISNUMBER(FIND(B1705,C1705)),"-",B1705)</f>
        <v>-</v>
      </c>
      <c r="E1705">
        <f t="shared" si="188"/>
        <v>7</v>
      </c>
      <c r="F1705">
        <f t="shared" si="189"/>
        <v>198</v>
      </c>
      <c r="G1705">
        <f t="shared" si="190"/>
        <v>641</v>
      </c>
      <c r="I1705" t="s">
        <v>1839</v>
      </c>
      <c r="J1705">
        <f t="shared" si="191"/>
        <v>198</v>
      </c>
      <c r="K1705" s="35" t="str">
        <f t="shared" si="192"/>
        <v>.</v>
      </c>
      <c r="L1705" s="34" t="str">
        <f t="shared" si="193"/>
        <v>.</v>
      </c>
    </row>
    <row r="1706" spans="2:12" ht="12.75" hidden="1" customHeight="1" outlineLevel="1" x14ac:dyDescent="0.2">
      <c r="B1706">
        <v>1704</v>
      </c>
      <c r="C1706" t="s">
        <v>1445</v>
      </c>
      <c r="D1706" s="2" t="str">
        <f t="shared" si="194"/>
        <v>-</v>
      </c>
      <c r="E1706">
        <f t="shared" si="188"/>
        <v>7</v>
      </c>
      <c r="F1706">
        <f t="shared" si="189"/>
        <v>1</v>
      </c>
      <c r="G1706">
        <f t="shared" si="190"/>
        <v>4</v>
      </c>
      <c r="I1706" s="1" t="s">
        <v>2596</v>
      </c>
      <c r="J1706">
        <f t="shared" si="191"/>
        <v>11</v>
      </c>
      <c r="K1706" s="35" t="str">
        <f t="shared" si="192"/>
        <v>.</v>
      </c>
      <c r="L1706" s="34" t="str">
        <f t="shared" si="193"/>
        <v>.</v>
      </c>
    </row>
    <row r="1707" spans="2:12" ht="12.75" hidden="1" customHeight="1" outlineLevel="1" x14ac:dyDescent="0.2">
      <c r="B1707">
        <v>1705</v>
      </c>
      <c r="C1707" t="s">
        <v>1840</v>
      </c>
      <c r="D1707" s="2" t="str">
        <f t="shared" si="194"/>
        <v>-</v>
      </c>
      <c r="E1707">
        <f t="shared" si="188"/>
        <v>7</v>
      </c>
      <c r="F1707">
        <f t="shared" si="189"/>
        <v>93</v>
      </c>
      <c r="G1707">
        <f t="shared" si="190"/>
        <v>301</v>
      </c>
      <c r="I1707" s="1" t="s">
        <v>1840</v>
      </c>
      <c r="J1707">
        <f t="shared" si="191"/>
        <v>93</v>
      </c>
      <c r="K1707" s="35" t="str">
        <f t="shared" si="192"/>
        <v>.</v>
      </c>
      <c r="L1707" s="34" t="str">
        <f t="shared" si="193"/>
        <v>.</v>
      </c>
    </row>
    <row r="1708" spans="2:12" ht="12.75" hidden="1" customHeight="1" outlineLevel="1" x14ac:dyDescent="0.2">
      <c r="B1708">
        <v>1706</v>
      </c>
      <c r="C1708" t="s">
        <v>1841</v>
      </c>
      <c r="D1708" s="2" t="str">
        <f t="shared" si="194"/>
        <v>-</v>
      </c>
      <c r="E1708">
        <f t="shared" si="188"/>
        <v>7</v>
      </c>
      <c r="F1708">
        <f t="shared" si="189"/>
        <v>4</v>
      </c>
      <c r="G1708">
        <f t="shared" si="190"/>
        <v>14</v>
      </c>
      <c r="I1708" s="1" t="s">
        <v>1841</v>
      </c>
      <c r="J1708">
        <f t="shared" si="191"/>
        <v>4</v>
      </c>
      <c r="K1708" s="35" t="str">
        <f t="shared" si="192"/>
        <v>.</v>
      </c>
      <c r="L1708" s="34" t="str">
        <f t="shared" si="193"/>
        <v>.</v>
      </c>
    </row>
    <row r="1709" spans="2:12" ht="12.75" hidden="1" customHeight="1" outlineLevel="1" x14ac:dyDescent="0.2">
      <c r="B1709">
        <v>1707</v>
      </c>
      <c r="C1709" t="s">
        <v>1446</v>
      </c>
      <c r="D1709" s="2" t="str">
        <f t="shared" si="194"/>
        <v>-</v>
      </c>
      <c r="E1709">
        <f t="shared" si="188"/>
        <v>7</v>
      </c>
      <c r="F1709">
        <f t="shared" si="189"/>
        <v>1</v>
      </c>
      <c r="G1709">
        <f t="shared" si="190"/>
        <v>4</v>
      </c>
      <c r="I1709" s="1" t="s">
        <v>2597</v>
      </c>
      <c r="J1709">
        <f t="shared" si="191"/>
        <v>2</v>
      </c>
      <c r="K1709" s="35" t="str">
        <f t="shared" si="192"/>
        <v>.</v>
      </c>
      <c r="L1709" s="34" t="str">
        <f t="shared" si="193"/>
        <v>.</v>
      </c>
    </row>
    <row r="1710" spans="2:12" ht="12.75" hidden="1" customHeight="1" outlineLevel="1" x14ac:dyDescent="0.2">
      <c r="B1710">
        <v>1708</v>
      </c>
      <c r="C1710" t="s">
        <v>1842</v>
      </c>
      <c r="D1710" s="2" t="str">
        <f t="shared" si="194"/>
        <v>-</v>
      </c>
      <c r="E1710">
        <f t="shared" si="188"/>
        <v>7</v>
      </c>
      <c r="F1710">
        <f t="shared" si="189"/>
        <v>15</v>
      </c>
      <c r="G1710">
        <f t="shared" si="190"/>
        <v>49</v>
      </c>
      <c r="I1710" s="1" t="s">
        <v>1842</v>
      </c>
      <c r="J1710">
        <f t="shared" si="191"/>
        <v>15</v>
      </c>
      <c r="K1710" s="35" t="str">
        <f t="shared" si="192"/>
        <v>.</v>
      </c>
      <c r="L1710" s="34" t="str">
        <f t="shared" si="193"/>
        <v>.</v>
      </c>
    </row>
    <row r="1711" spans="2:12" ht="12.75" hidden="1" customHeight="1" outlineLevel="1" x14ac:dyDescent="0.2">
      <c r="B1711">
        <v>1709</v>
      </c>
      <c r="C1711" t="s">
        <v>1843</v>
      </c>
      <c r="D1711" s="2" t="str">
        <f t="shared" si="194"/>
        <v>-</v>
      </c>
      <c r="E1711">
        <f t="shared" si="188"/>
        <v>7</v>
      </c>
      <c r="F1711">
        <f t="shared" si="189"/>
        <v>20</v>
      </c>
      <c r="G1711">
        <f t="shared" si="190"/>
        <v>65</v>
      </c>
      <c r="I1711" s="1" t="s">
        <v>1843</v>
      </c>
      <c r="J1711">
        <f t="shared" si="191"/>
        <v>20</v>
      </c>
      <c r="K1711" s="35" t="str">
        <f t="shared" si="192"/>
        <v>.</v>
      </c>
      <c r="L1711" s="34" t="str">
        <f t="shared" si="193"/>
        <v>.</v>
      </c>
    </row>
    <row r="1712" spans="2:12" ht="12.75" hidden="1" customHeight="1" outlineLevel="1" x14ac:dyDescent="0.2">
      <c r="B1712">
        <v>1710</v>
      </c>
      <c r="C1712" t="s">
        <v>1844</v>
      </c>
      <c r="D1712" s="2" t="str">
        <f t="shared" si="194"/>
        <v>-</v>
      </c>
      <c r="E1712">
        <f t="shared" si="188"/>
        <v>7</v>
      </c>
      <c r="F1712">
        <f t="shared" si="189"/>
        <v>57</v>
      </c>
      <c r="G1712">
        <f t="shared" si="190"/>
        <v>185</v>
      </c>
      <c r="I1712" s="1" t="s">
        <v>1844</v>
      </c>
      <c r="J1712">
        <f t="shared" si="191"/>
        <v>57</v>
      </c>
      <c r="K1712" s="35" t="str">
        <f t="shared" si="192"/>
        <v>.</v>
      </c>
      <c r="L1712" s="34" t="str">
        <f t="shared" si="193"/>
        <v>.</v>
      </c>
    </row>
    <row r="1713" spans="2:12" ht="12.75" hidden="1" customHeight="1" outlineLevel="1" x14ac:dyDescent="0.2">
      <c r="B1713">
        <v>1711</v>
      </c>
      <c r="C1713" t="s">
        <v>1447</v>
      </c>
      <c r="D1713" s="2" t="str">
        <f t="shared" si="194"/>
        <v>-</v>
      </c>
      <c r="E1713">
        <f t="shared" si="188"/>
        <v>7</v>
      </c>
      <c r="F1713">
        <f t="shared" si="189"/>
        <v>3</v>
      </c>
      <c r="G1713">
        <f t="shared" si="190"/>
        <v>11</v>
      </c>
      <c r="I1713" s="1" t="s">
        <v>1447</v>
      </c>
      <c r="J1713">
        <f t="shared" si="191"/>
        <v>3</v>
      </c>
      <c r="K1713" s="35" t="str">
        <f t="shared" si="192"/>
        <v>.</v>
      </c>
      <c r="L1713" s="34" t="str">
        <f t="shared" si="193"/>
        <v>.</v>
      </c>
    </row>
    <row r="1714" spans="2:12" ht="12.75" hidden="1" customHeight="1" outlineLevel="1" x14ac:dyDescent="0.2">
      <c r="B1714">
        <v>1712</v>
      </c>
      <c r="C1714" t="s">
        <v>1845</v>
      </c>
      <c r="D1714" s="2" t="str">
        <f t="shared" si="194"/>
        <v>-</v>
      </c>
      <c r="E1714">
        <f t="shared" si="188"/>
        <v>7</v>
      </c>
      <c r="F1714">
        <f t="shared" si="189"/>
        <v>6</v>
      </c>
      <c r="G1714">
        <f t="shared" si="190"/>
        <v>20</v>
      </c>
      <c r="I1714" s="1" t="s">
        <v>1845</v>
      </c>
      <c r="J1714">
        <f t="shared" si="191"/>
        <v>6</v>
      </c>
      <c r="K1714" s="35" t="str">
        <f t="shared" si="192"/>
        <v>.</v>
      </c>
      <c r="L1714" s="34" t="str">
        <f t="shared" si="193"/>
        <v>.</v>
      </c>
    </row>
    <row r="1715" spans="2:12" ht="12.75" hidden="1" customHeight="1" outlineLevel="1" x14ac:dyDescent="0.2">
      <c r="B1715">
        <v>1713</v>
      </c>
      <c r="C1715" t="s">
        <v>1846</v>
      </c>
      <c r="D1715" s="2" t="str">
        <f t="shared" si="194"/>
        <v>-</v>
      </c>
      <c r="E1715">
        <f t="shared" si="188"/>
        <v>7</v>
      </c>
      <c r="F1715">
        <f t="shared" si="189"/>
        <v>15</v>
      </c>
      <c r="G1715">
        <f t="shared" si="190"/>
        <v>49</v>
      </c>
      <c r="I1715" s="1" t="s">
        <v>1846</v>
      </c>
      <c r="J1715">
        <f t="shared" si="191"/>
        <v>15</v>
      </c>
      <c r="K1715" s="35" t="str">
        <f t="shared" si="192"/>
        <v>.</v>
      </c>
      <c r="L1715" s="34" t="str">
        <f t="shared" si="193"/>
        <v>.</v>
      </c>
    </row>
    <row r="1716" spans="2:12" ht="12.75" hidden="1" customHeight="1" outlineLevel="1" x14ac:dyDescent="0.2">
      <c r="B1716">
        <v>1714</v>
      </c>
      <c r="C1716" t="s">
        <v>1847</v>
      </c>
      <c r="D1716" s="2" t="str">
        <f t="shared" si="194"/>
        <v>-</v>
      </c>
      <c r="E1716">
        <f t="shared" si="188"/>
        <v>7</v>
      </c>
      <c r="F1716">
        <f t="shared" si="189"/>
        <v>13</v>
      </c>
      <c r="G1716">
        <f t="shared" si="190"/>
        <v>43</v>
      </c>
      <c r="I1716" s="1" t="s">
        <v>1847</v>
      </c>
      <c r="J1716">
        <f t="shared" si="191"/>
        <v>13</v>
      </c>
      <c r="K1716" s="35" t="str">
        <f t="shared" si="192"/>
        <v>.</v>
      </c>
      <c r="L1716" s="34" t="str">
        <f t="shared" si="193"/>
        <v>.</v>
      </c>
    </row>
    <row r="1717" spans="2:12" ht="12.75" hidden="1" customHeight="1" outlineLevel="1" x14ac:dyDescent="0.2">
      <c r="B1717">
        <v>1715</v>
      </c>
      <c r="C1717" t="s">
        <v>1448</v>
      </c>
      <c r="D1717" s="2" t="str">
        <f t="shared" si="194"/>
        <v>-</v>
      </c>
      <c r="E1717">
        <f t="shared" si="188"/>
        <v>7</v>
      </c>
      <c r="F1717">
        <f t="shared" si="189"/>
        <v>2</v>
      </c>
      <c r="G1717">
        <f t="shared" si="190"/>
        <v>7</v>
      </c>
      <c r="I1717" s="1" t="s">
        <v>1448</v>
      </c>
      <c r="J1717">
        <f t="shared" si="191"/>
        <v>2</v>
      </c>
      <c r="K1717" s="35" t="str">
        <f t="shared" si="192"/>
        <v>.</v>
      </c>
      <c r="L1717" s="34" t="str">
        <f t="shared" si="193"/>
        <v>.</v>
      </c>
    </row>
    <row r="1718" spans="2:12" ht="12.75" hidden="1" customHeight="1" outlineLevel="1" x14ac:dyDescent="0.2">
      <c r="B1718">
        <v>1716</v>
      </c>
      <c r="C1718" t="s">
        <v>1848</v>
      </c>
      <c r="D1718" s="2" t="str">
        <f t="shared" si="194"/>
        <v>-</v>
      </c>
      <c r="E1718">
        <f t="shared" si="188"/>
        <v>7</v>
      </c>
      <c r="F1718">
        <f t="shared" si="189"/>
        <v>6</v>
      </c>
      <c r="G1718">
        <f t="shared" si="190"/>
        <v>20</v>
      </c>
      <c r="I1718" s="1" t="s">
        <v>1848</v>
      </c>
      <c r="J1718">
        <f t="shared" si="191"/>
        <v>6</v>
      </c>
      <c r="K1718" s="35" t="str">
        <f t="shared" si="192"/>
        <v>.</v>
      </c>
      <c r="L1718" s="34" t="str">
        <f t="shared" si="193"/>
        <v>.</v>
      </c>
    </row>
    <row r="1719" spans="2:12" ht="12.75" hidden="1" customHeight="1" outlineLevel="1" x14ac:dyDescent="0.2">
      <c r="B1719">
        <v>1717</v>
      </c>
      <c r="C1719" t="s">
        <v>1449</v>
      </c>
      <c r="D1719" s="2" t="str">
        <f t="shared" si="194"/>
        <v>-</v>
      </c>
      <c r="E1719">
        <f t="shared" si="188"/>
        <v>7</v>
      </c>
      <c r="F1719">
        <f t="shared" si="189"/>
        <v>1</v>
      </c>
      <c r="G1719">
        <f t="shared" si="190"/>
        <v>4</v>
      </c>
      <c r="I1719" s="1" t="s">
        <v>2697</v>
      </c>
      <c r="J1719">
        <f t="shared" si="191"/>
        <v>6360</v>
      </c>
      <c r="K1719" s="35" t="str">
        <f t="shared" si="192"/>
        <v>.</v>
      </c>
      <c r="L1719" s="34" t="str">
        <f t="shared" si="193"/>
        <v>&lt;&lt;here</v>
      </c>
    </row>
    <row r="1720" spans="2:12" ht="12.75" customHeight="1" collapsed="1" x14ac:dyDescent="0.2">
      <c r="B1720">
        <v>1718</v>
      </c>
      <c r="C1720" t="s">
        <v>1849</v>
      </c>
      <c r="D1720" s="2" t="str">
        <f t="shared" si="194"/>
        <v>-</v>
      </c>
      <c r="E1720">
        <f t="shared" si="188"/>
        <v>7</v>
      </c>
      <c r="F1720">
        <f t="shared" si="189"/>
        <v>1338</v>
      </c>
      <c r="G1720">
        <f t="shared" si="190"/>
        <v>4329</v>
      </c>
      <c r="I1720" t="s">
        <v>1849</v>
      </c>
      <c r="J1720">
        <f t="shared" si="191"/>
        <v>1338</v>
      </c>
      <c r="K1720" s="35" t="str">
        <f t="shared" si="192"/>
        <v>.</v>
      </c>
      <c r="L1720" s="34" t="str">
        <f t="shared" si="193"/>
        <v>.</v>
      </c>
    </row>
    <row r="1721" spans="2:12" ht="12.75" hidden="1" customHeight="1" outlineLevel="1" x14ac:dyDescent="0.2">
      <c r="B1721">
        <v>1719</v>
      </c>
      <c r="C1721" t="s">
        <v>1850</v>
      </c>
      <c r="D1721" s="2" t="str">
        <f t="shared" si="194"/>
        <v>-</v>
      </c>
      <c r="E1721">
        <f t="shared" si="188"/>
        <v>7</v>
      </c>
      <c r="F1721">
        <f t="shared" si="189"/>
        <v>8</v>
      </c>
      <c r="G1721">
        <f t="shared" si="190"/>
        <v>27</v>
      </c>
      <c r="I1721" s="1" t="s">
        <v>1850</v>
      </c>
      <c r="J1721">
        <f t="shared" si="191"/>
        <v>8</v>
      </c>
      <c r="K1721" s="35" t="str">
        <f t="shared" si="192"/>
        <v>.</v>
      </c>
      <c r="L1721" s="34" t="str">
        <f t="shared" si="193"/>
        <v>.</v>
      </c>
    </row>
    <row r="1722" spans="2:12" ht="12.75" hidden="1" customHeight="1" outlineLevel="1" x14ac:dyDescent="0.2">
      <c r="B1722">
        <v>1720</v>
      </c>
      <c r="C1722" t="s">
        <v>1851</v>
      </c>
      <c r="D1722" s="2" t="str">
        <f t="shared" si="194"/>
        <v>-</v>
      </c>
      <c r="E1722">
        <f t="shared" si="188"/>
        <v>7</v>
      </c>
      <c r="F1722">
        <f t="shared" si="189"/>
        <v>23</v>
      </c>
      <c r="G1722">
        <f t="shared" si="190"/>
        <v>75</v>
      </c>
      <c r="I1722" s="1" t="s">
        <v>1851</v>
      </c>
      <c r="J1722">
        <f t="shared" si="191"/>
        <v>23</v>
      </c>
      <c r="K1722" s="35" t="str">
        <f t="shared" si="192"/>
        <v>.</v>
      </c>
      <c r="L1722" s="34" t="str">
        <f t="shared" si="193"/>
        <v>.</v>
      </c>
    </row>
    <row r="1723" spans="2:12" ht="12.75" hidden="1" customHeight="1" outlineLevel="1" x14ac:dyDescent="0.2">
      <c r="B1723">
        <v>1721</v>
      </c>
      <c r="C1723" t="s">
        <v>1450</v>
      </c>
      <c r="D1723" s="2" t="str">
        <f t="shared" si="194"/>
        <v>-</v>
      </c>
      <c r="E1723">
        <f t="shared" si="188"/>
        <v>7</v>
      </c>
      <c r="F1723">
        <f t="shared" si="189"/>
        <v>2</v>
      </c>
      <c r="G1723">
        <f t="shared" si="190"/>
        <v>7</v>
      </c>
      <c r="I1723" s="1" t="s">
        <v>1450</v>
      </c>
      <c r="J1723">
        <f t="shared" si="191"/>
        <v>2</v>
      </c>
      <c r="K1723" s="35" t="str">
        <f t="shared" si="192"/>
        <v>.</v>
      </c>
      <c r="L1723" s="34" t="str">
        <f t="shared" si="193"/>
        <v>.</v>
      </c>
    </row>
    <row r="1724" spans="2:12" ht="12.75" hidden="1" customHeight="1" outlineLevel="1" x14ac:dyDescent="0.2">
      <c r="B1724">
        <v>1722</v>
      </c>
      <c r="C1724" t="s">
        <v>1852</v>
      </c>
      <c r="D1724" s="2" t="str">
        <f t="shared" si="194"/>
        <v>-</v>
      </c>
      <c r="E1724">
        <f t="shared" si="188"/>
        <v>7</v>
      </c>
      <c r="F1724">
        <f t="shared" si="189"/>
        <v>102</v>
      </c>
      <c r="G1724">
        <f t="shared" si="190"/>
        <v>331</v>
      </c>
      <c r="I1724" t="s">
        <v>1852</v>
      </c>
      <c r="J1724">
        <f t="shared" si="191"/>
        <v>102</v>
      </c>
      <c r="K1724" s="35" t="str">
        <f t="shared" si="192"/>
        <v>.</v>
      </c>
      <c r="L1724" s="34" t="str">
        <f t="shared" si="193"/>
        <v>.</v>
      </c>
    </row>
    <row r="1725" spans="2:12" ht="12.75" hidden="1" customHeight="1" outlineLevel="1" x14ac:dyDescent="0.2">
      <c r="B1725">
        <v>1723</v>
      </c>
      <c r="C1725" t="s">
        <v>1853</v>
      </c>
      <c r="D1725" s="2" t="str">
        <f t="shared" si="194"/>
        <v>-</v>
      </c>
      <c r="E1725">
        <f t="shared" si="188"/>
        <v>7</v>
      </c>
      <c r="F1725">
        <f t="shared" si="189"/>
        <v>28</v>
      </c>
      <c r="G1725">
        <f t="shared" si="190"/>
        <v>91</v>
      </c>
      <c r="I1725" s="1" t="s">
        <v>1853</v>
      </c>
      <c r="J1725">
        <f t="shared" si="191"/>
        <v>28</v>
      </c>
      <c r="K1725" s="35" t="str">
        <f t="shared" si="192"/>
        <v>.</v>
      </c>
      <c r="L1725" s="34" t="str">
        <f t="shared" si="193"/>
        <v>.</v>
      </c>
    </row>
    <row r="1726" spans="2:12" ht="12.75" customHeight="1" collapsed="1" x14ac:dyDescent="0.2">
      <c r="B1726">
        <v>1724</v>
      </c>
      <c r="C1726" t="s">
        <v>2121</v>
      </c>
      <c r="D1726" s="2" t="str">
        <f t="shared" si="194"/>
        <v>-</v>
      </c>
      <c r="E1726">
        <f t="shared" si="188"/>
        <v>7</v>
      </c>
      <c r="F1726">
        <f t="shared" si="189"/>
        <v>34356</v>
      </c>
      <c r="G1726">
        <f t="shared" si="190"/>
        <v>111195</v>
      </c>
      <c r="I1726" t="s">
        <v>2121</v>
      </c>
      <c r="J1726">
        <f t="shared" si="191"/>
        <v>34356</v>
      </c>
      <c r="K1726" s="35" t="str">
        <f t="shared" si="192"/>
        <v>.</v>
      </c>
      <c r="L1726" s="34" t="str">
        <f t="shared" si="193"/>
        <v>.</v>
      </c>
    </row>
    <row r="1727" spans="2:12" ht="12.75" hidden="1" customHeight="1" outlineLevel="1" x14ac:dyDescent="0.2">
      <c r="B1727">
        <v>1725</v>
      </c>
      <c r="C1727" t="s">
        <v>1451</v>
      </c>
      <c r="D1727" s="2" t="str">
        <f t="shared" si="194"/>
        <v>-</v>
      </c>
      <c r="E1727">
        <f t="shared" si="188"/>
        <v>7</v>
      </c>
      <c r="F1727">
        <f t="shared" si="189"/>
        <v>1</v>
      </c>
      <c r="G1727">
        <f t="shared" si="190"/>
        <v>4</v>
      </c>
      <c r="I1727" s="1" t="s">
        <v>2598</v>
      </c>
      <c r="J1727">
        <f t="shared" si="191"/>
        <v>66</v>
      </c>
      <c r="K1727" s="35" t="str">
        <f t="shared" si="192"/>
        <v>.</v>
      </c>
      <c r="L1727" s="34" t="str">
        <f t="shared" si="193"/>
        <v>.</v>
      </c>
    </row>
    <row r="1728" spans="2:12" ht="12.75" hidden="1" customHeight="1" outlineLevel="1" x14ac:dyDescent="0.2">
      <c r="B1728">
        <v>1726</v>
      </c>
      <c r="C1728" t="s">
        <v>1854</v>
      </c>
      <c r="D1728" s="2" t="str">
        <f t="shared" si="194"/>
        <v>-</v>
      </c>
      <c r="E1728">
        <f t="shared" si="188"/>
        <v>7</v>
      </c>
      <c r="F1728">
        <f t="shared" si="189"/>
        <v>18</v>
      </c>
      <c r="G1728">
        <f t="shared" si="190"/>
        <v>59</v>
      </c>
      <c r="I1728" s="1" t="s">
        <v>1854</v>
      </c>
      <c r="J1728">
        <f t="shared" si="191"/>
        <v>18</v>
      </c>
      <c r="K1728" s="35" t="str">
        <f t="shared" si="192"/>
        <v>.</v>
      </c>
      <c r="L1728" s="34" t="str">
        <f t="shared" si="193"/>
        <v>.</v>
      </c>
    </row>
    <row r="1729" spans="2:12" ht="12.75" customHeight="1" collapsed="1" x14ac:dyDescent="0.2">
      <c r="B1729">
        <v>1727</v>
      </c>
      <c r="C1729" t="s">
        <v>1855</v>
      </c>
      <c r="D1729" s="2" t="str">
        <f t="shared" si="194"/>
        <v>-</v>
      </c>
      <c r="E1729">
        <f t="shared" si="188"/>
        <v>7</v>
      </c>
      <c r="F1729">
        <f t="shared" si="189"/>
        <v>5280</v>
      </c>
      <c r="G1729">
        <f t="shared" si="190"/>
        <v>17094</v>
      </c>
      <c r="I1729" t="s">
        <v>1855</v>
      </c>
      <c r="J1729">
        <f t="shared" si="191"/>
        <v>5280</v>
      </c>
      <c r="K1729" s="35" t="str">
        <f t="shared" si="192"/>
        <v>.</v>
      </c>
      <c r="L1729" s="34" t="str">
        <f t="shared" si="193"/>
        <v>.</v>
      </c>
    </row>
    <row r="1730" spans="2:12" ht="12.75" hidden="1" customHeight="1" outlineLevel="1" x14ac:dyDescent="0.2">
      <c r="B1730">
        <v>1728</v>
      </c>
      <c r="C1730" t="s">
        <v>1452</v>
      </c>
      <c r="D1730" s="2" t="str">
        <f t="shared" si="194"/>
        <v>-</v>
      </c>
      <c r="E1730">
        <f t="shared" si="188"/>
        <v>7</v>
      </c>
      <c r="F1730">
        <f t="shared" si="189"/>
        <v>3</v>
      </c>
      <c r="G1730">
        <f t="shared" si="190"/>
        <v>11</v>
      </c>
      <c r="I1730" s="1" t="s">
        <v>1452</v>
      </c>
      <c r="J1730">
        <f t="shared" si="191"/>
        <v>3</v>
      </c>
      <c r="K1730" s="35" t="str">
        <f t="shared" si="192"/>
        <v>.</v>
      </c>
      <c r="L1730" s="34" t="str">
        <f t="shared" si="193"/>
        <v>.</v>
      </c>
    </row>
    <row r="1731" spans="2:12" ht="12.75" hidden="1" customHeight="1" outlineLevel="1" x14ac:dyDescent="0.2">
      <c r="B1731">
        <v>1729</v>
      </c>
      <c r="C1731" t="s">
        <v>1453</v>
      </c>
      <c r="D1731" s="2" t="str">
        <f t="shared" si="194"/>
        <v>-</v>
      </c>
      <c r="E1731">
        <f t="shared" si="188"/>
        <v>7</v>
      </c>
      <c r="F1731">
        <f t="shared" si="189"/>
        <v>1</v>
      </c>
      <c r="G1731">
        <f t="shared" si="190"/>
        <v>4</v>
      </c>
      <c r="I1731" s="1" t="s">
        <v>2599</v>
      </c>
      <c r="J1731">
        <f t="shared" si="191"/>
        <v>7</v>
      </c>
      <c r="K1731" s="35" t="str">
        <f t="shared" si="192"/>
        <v>.</v>
      </c>
      <c r="L1731" s="34" t="str">
        <f t="shared" si="193"/>
        <v>.</v>
      </c>
    </row>
    <row r="1732" spans="2:12" ht="12.75" hidden="1" customHeight="1" outlineLevel="1" x14ac:dyDescent="0.2">
      <c r="B1732">
        <v>1730</v>
      </c>
      <c r="C1732" t="s">
        <v>1454</v>
      </c>
      <c r="D1732" s="2" t="str">
        <f t="shared" si="194"/>
        <v>-</v>
      </c>
      <c r="E1732">
        <f t="shared" ref="E1732:E1795" si="195">IF(D1732="-",E1733,E1733+1)</f>
        <v>7</v>
      </c>
      <c r="F1732">
        <f t="shared" si="189"/>
        <v>2</v>
      </c>
      <c r="G1732">
        <f t="shared" si="190"/>
        <v>7</v>
      </c>
      <c r="I1732" s="1" t="s">
        <v>1454</v>
      </c>
      <c r="J1732">
        <f t="shared" si="191"/>
        <v>2</v>
      </c>
      <c r="K1732" s="35" t="str">
        <f t="shared" si="192"/>
        <v>.</v>
      </c>
      <c r="L1732" s="34" t="str">
        <f t="shared" si="193"/>
        <v>.</v>
      </c>
    </row>
    <row r="1733" spans="2:12" ht="12.75" hidden="1" customHeight="1" outlineLevel="1" x14ac:dyDescent="0.2">
      <c r="B1733">
        <v>1731</v>
      </c>
      <c r="C1733" t="s">
        <v>1455</v>
      </c>
      <c r="D1733" s="2" t="str">
        <f t="shared" si="194"/>
        <v>-</v>
      </c>
      <c r="E1733">
        <f t="shared" si="195"/>
        <v>7</v>
      </c>
      <c r="F1733">
        <f t="shared" ref="F1733:F1796" si="196">IF(C1733&lt;&gt;"",MID(C1733,FIND("^",C1733)+1,FIND("-",C1733)-FIND("^",C1733)-1)+0,"&lt;&lt;&lt; unknown")</f>
        <v>1</v>
      </c>
      <c r="G1733">
        <f t="shared" ref="G1733:G1796" si="197">IF(C1733&lt;&gt;"",CEILING(LOG(2,10)+LOG(B1733,10)*F1733,1),"&lt;&lt;&lt; unknown")</f>
        <v>4</v>
      </c>
      <c r="I1733" s="1" t="s">
        <v>2600</v>
      </c>
      <c r="J1733">
        <f t="shared" ref="J1733:J1781" si="198">IF(I1733&lt;&gt;"",MID(I1733,FIND("^",I1733)+1,FIND("-",I1733)-FIND("^",I1733)-1)+0,"&lt;&lt;&lt; unknown")</f>
        <v>3</v>
      </c>
      <c r="K1733" s="35" t="str">
        <f t="shared" ref="K1733:K1796" si="199">IF(AND(C1733=I1733,ISNUMBER(F1733),F1733&gt;1),".",IF(I1733&lt;&gt;"",IF(AND(ISNUMBER(F1733),ISNUMBER(J1733),F1733=1,J1733&gt;=2,MID(I1733,3,FIND("^",I1733)-3)+0=B1733),".","&lt;&lt;&lt;&lt;&lt; grrr"),"&lt;&lt;&lt;&lt;&lt; grrr"))</f>
        <v>.</v>
      </c>
      <c r="L1733" s="34" t="str">
        <f t="shared" ref="L1733:L1796" si="200">IF(AND(F1733=1,ISNUMBER(J1733),J1733&gt;$L$2),"&lt;&lt;here",".")</f>
        <v>.</v>
      </c>
    </row>
    <row r="1734" spans="2:12" ht="12.75" hidden="1" customHeight="1" outlineLevel="1" x14ac:dyDescent="0.2">
      <c r="B1734">
        <v>1732</v>
      </c>
      <c r="C1734" t="s">
        <v>1456</v>
      </c>
      <c r="D1734" s="2" t="str">
        <f t="shared" si="194"/>
        <v>-</v>
      </c>
      <c r="E1734">
        <f t="shared" si="195"/>
        <v>7</v>
      </c>
      <c r="F1734">
        <f t="shared" si="196"/>
        <v>1</v>
      </c>
      <c r="G1734">
        <f t="shared" si="197"/>
        <v>4</v>
      </c>
      <c r="I1734" s="1" t="s">
        <v>2601</v>
      </c>
      <c r="J1734">
        <f t="shared" si="198"/>
        <v>5</v>
      </c>
      <c r="K1734" s="35" t="str">
        <f t="shared" si="199"/>
        <v>.</v>
      </c>
      <c r="L1734" s="34" t="str">
        <f t="shared" si="200"/>
        <v>.</v>
      </c>
    </row>
    <row r="1735" spans="2:12" ht="12.75" hidden="1" customHeight="1" outlineLevel="1" x14ac:dyDescent="0.2">
      <c r="B1735">
        <v>1733</v>
      </c>
      <c r="C1735" t="s">
        <v>1856</v>
      </c>
      <c r="D1735" s="2" t="str">
        <f t="shared" si="194"/>
        <v>-</v>
      </c>
      <c r="E1735">
        <f t="shared" si="195"/>
        <v>7</v>
      </c>
      <c r="F1735">
        <f t="shared" si="196"/>
        <v>30</v>
      </c>
      <c r="G1735">
        <f t="shared" si="197"/>
        <v>98</v>
      </c>
      <c r="I1735" s="1" t="s">
        <v>1856</v>
      </c>
      <c r="J1735">
        <f t="shared" si="198"/>
        <v>30</v>
      </c>
      <c r="K1735" s="35" t="str">
        <f t="shared" si="199"/>
        <v>.</v>
      </c>
      <c r="L1735" s="34" t="str">
        <f t="shared" si="200"/>
        <v>.</v>
      </c>
    </row>
    <row r="1736" spans="2:12" ht="12.75" hidden="1" customHeight="1" outlineLevel="1" x14ac:dyDescent="0.2">
      <c r="B1736">
        <v>1734</v>
      </c>
      <c r="C1736" t="s">
        <v>1457</v>
      </c>
      <c r="D1736" s="2" t="str">
        <f t="shared" si="194"/>
        <v>-</v>
      </c>
      <c r="E1736">
        <f t="shared" si="195"/>
        <v>7</v>
      </c>
      <c r="F1736">
        <f t="shared" si="196"/>
        <v>1</v>
      </c>
      <c r="G1736">
        <f t="shared" si="197"/>
        <v>4</v>
      </c>
      <c r="I1736" s="1" t="s">
        <v>2602</v>
      </c>
      <c r="J1736">
        <f t="shared" si="198"/>
        <v>3</v>
      </c>
      <c r="K1736" s="35" t="str">
        <f t="shared" si="199"/>
        <v>.</v>
      </c>
      <c r="L1736" s="34" t="str">
        <f t="shared" si="200"/>
        <v>.</v>
      </c>
    </row>
    <row r="1737" spans="2:12" ht="12.75" hidden="1" customHeight="1" outlineLevel="1" x14ac:dyDescent="0.2">
      <c r="B1737">
        <v>1735</v>
      </c>
      <c r="C1737" t="s">
        <v>1458</v>
      </c>
      <c r="D1737" s="2" t="str">
        <f t="shared" si="194"/>
        <v>-</v>
      </c>
      <c r="E1737">
        <f t="shared" si="195"/>
        <v>7</v>
      </c>
      <c r="F1737">
        <f t="shared" si="196"/>
        <v>1</v>
      </c>
      <c r="G1737">
        <f t="shared" si="197"/>
        <v>4</v>
      </c>
      <c r="I1737" s="1" t="s">
        <v>2603</v>
      </c>
      <c r="J1737">
        <f t="shared" si="198"/>
        <v>2</v>
      </c>
      <c r="K1737" s="35" t="str">
        <f t="shared" si="199"/>
        <v>.</v>
      </c>
      <c r="L1737" s="34" t="str">
        <f t="shared" si="200"/>
        <v>.</v>
      </c>
    </row>
    <row r="1738" spans="2:12" ht="12.75" hidden="1" customHeight="1" outlineLevel="1" x14ac:dyDescent="0.2">
      <c r="B1738">
        <v>1736</v>
      </c>
      <c r="C1738" t="s">
        <v>1857</v>
      </c>
      <c r="D1738" s="2" t="str">
        <f t="shared" si="194"/>
        <v>-</v>
      </c>
      <c r="E1738">
        <f t="shared" si="195"/>
        <v>7</v>
      </c>
      <c r="F1738">
        <f t="shared" si="196"/>
        <v>48</v>
      </c>
      <c r="G1738">
        <f t="shared" si="197"/>
        <v>156</v>
      </c>
      <c r="I1738" s="1" t="s">
        <v>1857</v>
      </c>
      <c r="J1738">
        <f t="shared" si="198"/>
        <v>48</v>
      </c>
      <c r="K1738" s="35" t="str">
        <f t="shared" si="199"/>
        <v>.</v>
      </c>
      <c r="L1738" s="34" t="str">
        <f t="shared" si="200"/>
        <v>.</v>
      </c>
    </row>
    <row r="1739" spans="2:12" ht="12.75" hidden="1" customHeight="1" outlineLevel="1" x14ac:dyDescent="0.2">
      <c r="B1739">
        <v>1737</v>
      </c>
      <c r="C1739" t="s">
        <v>1858</v>
      </c>
      <c r="D1739" s="2" t="str">
        <f t="shared" si="194"/>
        <v>-</v>
      </c>
      <c r="E1739">
        <f t="shared" si="195"/>
        <v>7</v>
      </c>
      <c r="F1739">
        <f t="shared" si="196"/>
        <v>5</v>
      </c>
      <c r="G1739">
        <f t="shared" si="197"/>
        <v>17</v>
      </c>
      <c r="I1739" s="1" t="s">
        <v>1858</v>
      </c>
      <c r="J1739">
        <f t="shared" si="198"/>
        <v>5</v>
      </c>
      <c r="K1739" s="35" t="str">
        <f t="shared" si="199"/>
        <v>.</v>
      </c>
      <c r="L1739" s="34" t="str">
        <f t="shared" si="200"/>
        <v>.</v>
      </c>
    </row>
    <row r="1740" spans="2:12" ht="12.75" customHeight="1" collapsed="1" x14ac:dyDescent="0.2">
      <c r="B1740">
        <v>1738</v>
      </c>
      <c r="C1740" t="s">
        <v>1859</v>
      </c>
      <c r="D1740" s="2" t="str">
        <f t="shared" si="194"/>
        <v>-</v>
      </c>
      <c r="E1740">
        <f t="shared" si="195"/>
        <v>7</v>
      </c>
      <c r="F1740">
        <f t="shared" si="196"/>
        <v>1000</v>
      </c>
      <c r="G1740">
        <f t="shared" si="197"/>
        <v>3241</v>
      </c>
      <c r="I1740" t="s">
        <v>1859</v>
      </c>
      <c r="J1740">
        <f t="shared" si="198"/>
        <v>1000</v>
      </c>
      <c r="K1740" s="35" t="str">
        <f t="shared" si="199"/>
        <v>.</v>
      </c>
      <c r="L1740" s="34" t="str">
        <f t="shared" si="200"/>
        <v>.</v>
      </c>
    </row>
    <row r="1741" spans="2:12" ht="12.75" hidden="1" customHeight="1" outlineLevel="1" x14ac:dyDescent="0.2">
      <c r="B1741">
        <v>1739</v>
      </c>
      <c r="C1741" t="s">
        <v>1860</v>
      </c>
      <c r="D1741" s="2" t="str">
        <f t="shared" si="194"/>
        <v>-</v>
      </c>
      <c r="E1741">
        <f t="shared" si="195"/>
        <v>7</v>
      </c>
      <c r="F1741">
        <f t="shared" si="196"/>
        <v>150</v>
      </c>
      <c r="G1741">
        <f t="shared" si="197"/>
        <v>487</v>
      </c>
      <c r="I1741" t="s">
        <v>1860</v>
      </c>
      <c r="J1741">
        <f t="shared" si="198"/>
        <v>150</v>
      </c>
      <c r="K1741" s="35" t="str">
        <f t="shared" si="199"/>
        <v>.</v>
      </c>
      <c r="L1741" s="34" t="str">
        <f t="shared" si="200"/>
        <v>.</v>
      </c>
    </row>
    <row r="1742" spans="2:12" ht="12.75" hidden="1" customHeight="1" outlineLevel="1" x14ac:dyDescent="0.2">
      <c r="B1742">
        <v>1740</v>
      </c>
      <c r="C1742" t="s">
        <v>1459</v>
      </c>
      <c r="D1742" s="2" t="str">
        <f t="shared" si="194"/>
        <v>-</v>
      </c>
      <c r="E1742">
        <f t="shared" si="195"/>
        <v>7</v>
      </c>
      <c r="F1742">
        <f t="shared" si="196"/>
        <v>3</v>
      </c>
      <c r="G1742">
        <f t="shared" si="197"/>
        <v>11</v>
      </c>
      <c r="I1742" s="1" t="s">
        <v>1459</v>
      </c>
      <c r="J1742">
        <f t="shared" si="198"/>
        <v>3</v>
      </c>
      <c r="K1742" s="35" t="str">
        <f t="shared" si="199"/>
        <v>.</v>
      </c>
      <c r="L1742" s="34" t="str">
        <f t="shared" si="200"/>
        <v>.</v>
      </c>
    </row>
    <row r="1743" spans="2:12" ht="12.75" hidden="1" customHeight="1" outlineLevel="1" x14ac:dyDescent="0.2">
      <c r="B1743">
        <v>1741</v>
      </c>
      <c r="C1743" t="s">
        <v>1460</v>
      </c>
      <c r="D1743" s="2" t="str">
        <f t="shared" si="194"/>
        <v>-</v>
      </c>
      <c r="E1743">
        <f t="shared" si="195"/>
        <v>7</v>
      </c>
      <c r="F1743">
        <f t="shared" si="196"/>
        <v>3</v>
      </c>
      <c r="G1743">
        <f t="shared" si="197"/>
        <v>11</v>
      </c>
      <c r="I1743" s="1" t="s">
        <v>1460</v>
      </c>
      <c r="J1743">
        <f t="shared" si="198"/>
        <v>3</v>
      </c>
      <c r="K1743" s="35" t="str">
        <f t="shared" si="199"/>
        <v>.</v>
      </c>
      <c r="L1743" s="34" t="str">
        <f t="shared" si="200"/>
        <v>.</v>
      </c>
    </row>
    <row r="1744" spans="2:12" ht="12.75" hidden="1" customHeight="1" outlineLevel="1" x14ac:dyDescent="0.2">
      <c r="B1744">
        <v>1742</v>
      </c>
      <c r="C1744" t="s">
        <v>1461</v>
      </c>
      <c r="D1744" s="2" t="str">
        <f t="shared" si="194"/>
        <v>-</v>
      </c>
      <c r="E1744">
        <f t="shared" si="195"/>
        <v>7</v>
      </c>
      <c r="F1744">
        <f t="shared" si="196"/>
        <v>2</v>
      </c>
      <c r="G1744">
        <f t="shared" si="197"/>
        <v>7</v>
      </c>
      <c r="I1744" s="1" t="s">
        <v>1461</v>
      </c>
      <c r="J1744">
        <f t="shared" si="198"/>
        <v>2</v>
      </c>
      <c r="K1744" s="35" t="str">
        <f t="shared" si="199"/>
        <v>.</v>
      </c>
      <c r="L1744" s="34" t="str">
        <f t="shared" si="200"/>
        <v>.</v>
      </c>
    </row>
    <row r="1745" spans="2:12" ht="12.75" hidden="1" customHeight="1" outlineLevel="1" x14ac:dyDescent="0.2">
      <c r="B1745">
        <v>1743</v>
      </c>
      <c r="C1745" t="s">
        <v>1861</v>
      </c>
      <c r="D1745" s="2" t="str">
        <f t="shared" si="194"/>
        <v>-</v>
      </c>
      <c r="E1745">
        <f t="shared" si="195"/>
        <v>7</v>
      </c>
      <c r="F1745">
        <f t="shared" si="196"/>
        <v>35</v>
      </c>
      <c r="G1745">
        <f t="shared" si="197"/>
        <v>114</v>
      </c>
      <c r="I1745" s="1" t="s">
        <v>1861</v>
      </c>
      <c r="J1745">
        <f t="shared" si="198"/>
        <v>35</v>
      </c>
      <c r="K1745" s="35" t="str">
        <f t="shared" si="199"/>
        <v>.</v>
      </c>
      <c r="L1745" s="34" t="str">
        <f t="shared" si="200"/>
        <v>.</v>
      </c>
    </row>
    <row r="1746" spans="2:12" ht="12.75" hidden="1" customHeight="1" outlineLevel="1" x14ac:dyDescent="0.2">
      <c r="B1746">
        <v>1744</v>
      </c>
      <c r="C1746" t="s">
        <v>1462</v>
      </c>
      <c r="D1746" s="2" t="str">
        <f t="shared" si="194"/>
        <v>-</v>
      </c>
      <c r="E1746">
        <f t="shared" si="195"/>
        <v>7</v>
      </c>
      <c r="F1746">
        <f t="shared" si="196"/>
        <v>2</v>
      </c>
      <c r="G1746">
        <f t="shared" si="197"/>
        <v>7</v>
      </c>
      <c r="I1746" s="1" t="s">
        <v>1462</v>
      </c>
      <c r="J1746">
        <f t="shared" si="198"/>
        <v>2</v>
      </c>
      <c r="K1746" s="35" t="str">
        <f t="shared" si="199"/>
        <v>.</v>
      </c>
      <c r="L1746" s="34" t="str">
        <f t="shared" si="200"/>
        <v>.</v>
      </c>
    </row>
    <row r="1747" spans="2:12" ht="12.75" hidden="1" customHeight="1" outlineLevel="1" x14ac:dyDescent="0.2">
      <c r="B1747">
        <v>1745</v>
      </c>
      <c r="C1747" t="s">
        <v>1862</v>
      </c>
      <c r="D1747" s="2" t="str">
        <f t="shared" si="194"/>
        <v>-</v>
      </c>
      <c r="E1747">
        <f t="shared" si="195"/>
        <v>7</v>
      </c>
      <c r="F1747">
        <f t="shared" si="196"/>
        <v>58</v>
      </c>
      <c r="G1747">
        <f t="shared" si="197"/>
        <v>189</v>
      </c>
      <c r="I1747" s="1" t="s">
        <v>1862</v>
      </c>
      <c r="J1747">
        <f t="shared" si="198"/>
        <v>58</v>
      </c>
      <c r="K1747" s="35" t="str">
        <f t="shared" si="199"/>
        <v>.</v>
      </c>
      <c r="L1747" s="34" t="str">
        <f t="shared" si="200"/>
        <v>.</v>
      </c>
    </row>
    <row r="1748" spans="2:12" ht="12.75" hidden="1" customHeight="1" outlineLevel="1" x14ac:dyDescent="0.2">
      <c r="B1748">
        <v>1746</v>
      </c>
      <c r="C1748" t="s">
        <v>1463</v>
      </c>
      <c r="D1748" s="2" t="str">
        <f t="shared" si="194"/>
        <v>-</v>
      </c>
      <c r="E1748">
        <f t="shared" si="195"/>
        <v>7</v>
      </c>
      <c r="F1748">
        <f t="shared" si="196"/>
        <v>1</v>
      </c>
      <c r="G1748">
        <f t="shared" si="197"/>
        <v>4</v>
      </c>
      <c r="I1748" s="1" t="s">
        <v>2604</v>
      </c>
      <c r="J1748">
        <f t="shared" si="198"/>
        <v>2</v>
      </c>
      <c r="K1748" s="35" t="str">
        <f t="shared" si="199"/>
        <v>.</v>
      </c>
      <c r="L1748" s="34" t="str">
        <f t="shared" si="200"/>
        <v>.</v>
      </c>
    </row>
    <row r="1749" spans="2:12" ht="12.75" hidden="1" customHeight="1" outlineLevel="1" x14ac:dyDescent="0.2">
      <c r="B1749">
        <v>1747</v>
      </c>
      <c r="C1749" t="s">
        <v>1863</v>
      </c>
      <c r="D1749" s="2" t="str">
        <f t="shared" si="194"/>
        <v>-</v>
      </c>
      <c r="E1749">
        <f t="shared" si="195"/>
        <v>7</v>
      </c>
      <c r="F1749">
        <f t="shared" si="196"/>
        <v>14</v>
      </c>
      <c r="G1749">
        <f t="shared" si="197"/>
        <v>46</v>
      </c>
      <c r="I1749" s="1" t="s">
        <v>1863</v>
      </c>
      <c r="J1749">
        <f t="shared" si="198"/>
        <v>14</v>
      </c>
      <c r="K1749" s="35" t="str">
        <f t="shared" si="199"/>
        <v>.</v>
      </c>
      <c r="L1749" s="34" t="str">
        <f t="shared" si="200"/>
        <v>.</v>
      </c>
    </row>
    <row r="1750" spans="2:12" ht="12.75" hidden="1" customHeight="1" outlineLevel="1" x14ac:dyDescent="0.2">
      <c r="B1750">
        <v>1748</v>
      </c>
      <c r="C1750" t="s">
        <v>1864</v>
      </c>
      <c r="D1750" s="2" t="str">
        <f t="shared" si="194"/>
        <v>-</v>
      </c>
      <c r="E1750">
        <f t="shared" si="195"/>
        <v>7</v>
      </c>
      <c r="F1750">
        <f t="shared" si="196"/>
        <v>10</v>
      </c>
      <c r="G1750">
        <f t="shared" si="197"/>
        <v>33</v>
      </c>
      <c r="I1750" s="1" t="s">
        <v>1864</v>
      </c>
      <c r="J1750">
        <f t="shared" si="198"/>
        <v>10</v>
      </c>
      <c r="K1750" s="35" t="str">
        <f t="shared" si="199"/>
        <v>.</v>
      </c>
      <c r="L1750" s="34" t="str">
        <f t="shared" si="200"/>
        <v>.</v>
      </c>
    </row>
    <row r="1751" spans="2:12" ht="12.75" hidden="1" customHeight="1" outlineLevel="1" x14ac:dyDescent="0.2">
      <c r="B1751">
        <v>1749</v>
      </c>
      <c r="C1751" t="s">
        <v>1464</v>
      </c>
      <c r="D1751" s="2" t="str">
        <f t="shared" si="194"/>
        <v>-</v>
      </c>
      <c r="E1751">
        <f t="shared" si="195"/>
        <v>7</v>
      </c>
      <c r="F1751">
        <f t="shared" si="196"/>
        <v>2</v>
      </c>
      <c r="G1751">
        <f t="shared" si="197"/>
        <v>7</v>
      </c>
      <c r="I1751" s="1" t="s">
        <v>1464</v>
      </c>
      <c r="J1751">
        <f t="shared" si="198"/>
        <v>2</v>
      </c>
      <c r="K1751" s="35" t="str">
        <f t="shared" si="199"/>
        <v>.</v>
      </c>
      <c r="L1751" s="34" t="str">
        <f t="shared" si="200"/>
        <v>.</v>
      </c>
    </row>
    <row r="1752" spans="2:12" ht="12.75" hidden="1" customHeight="1" outlineLevel="1" x14ac:dyDescent="0.2">
      <c r="B1752">
        <v>1750</v>
      </c>
      <c r="C1752" t="s">
        <v>1465</v>
      </c>
      <c r="D1752" s="2" t="str">
        <f t="shared" si="194"/>
        <v>-</v>
      </c>
      <c r="E1752">
        <f t="shared" si="195"/>
        <v>7</v>
      </c>
      <c r="F1752">
        <f t="shared" si="196"/>
        <v>1</v>
      </c>
      <c r="G1752">
        <f t="shared" si="197"/>
        <v>4</v>
      </c>
      <c r="I1752" s="1" t="s">
        <v>2605</v>
      </c>
      <c r="J1752">
        <f t="shared" si="198"/>
        <v>19</v>
      </c>
      <c r="K1752" s="35" t="str">
        <f t="shared" si="199"/>
        <v>.</v>
      </c>
      <c r="L1752" s="34" t="str">
        <f t="shared" si="200"/>
        <v>.</v>
      </c>
    </row>
    <row r="1753" spans="2:12" ht="12.75" hidden="1" customHeight="1" outlineLevel="1" x14ac:dyDescent="0.2">
      <c r="B1753">
        <v>1751</v>
      </c>
      <c r="C1753" t="s">
        <v>1865</v>
      </c>
      <c r="D1753" s="2" t="str">
        <f t="shared" si="194"/>
        <v>-</v>
      </c>
      <c r="E1753">
        <f t="shared" si="195"/>
        <v>7</v>
      </c>
      <c r="F1753">
        <f t="shared" si="196"/>
        <v>20</v>
      </c>
      <c r="G1753">
        <f t="shared" si="197"/>
        <v>66</v>
      </c>
      <c r="I1753" s="1" t="s">
        <v>1865</v>
      </c>
      <c r="J1753">
        <f t="shared" si="198"/>
        <v>20</v>
      </c>
      <c r="K1753" s="35" t="str">
        <f t="shared" si="199"/>
        <v>.</v>
      </c>
      <c r="L1753" s="34" t="str">
        <f t="shared" si="200"/>
        <v>.</v>
      </c>
    </row>
    <row r="1754" spans="2:12" ht="12.75" hidden="1" customHeight="1" outlineLevel="1" x14ac:dyDescent="0.2">
      <c r="B1754">
        <v>1752</v>
      </c>
      <c r="C1754" t="s">
        <v>1866</v>
      </c>
      <c r="D1754" s="2" t="str">
        <f t="shared" si="194"/>
        <v>-</v>
      </c>
      <c r="E1754">
        <f t="shared" si="195"/>
        <v>7</v>
      </c>
      <c r="F1754">
        <f t="shared" si="196"/>
        <v>10</v>
      </c>
      <c r="G1754">
        <f t="shared" si="197"/>
        <v>33</v>
      </c>
      <c r="I1754" s="1" t="s">
        <v>1866</v>
      </c>
      <c r="J1754">
        <f t="shared" si="198"/>
        <v>10</v>
      </c>
      <c r="K1754" s="35" t="str">
        <f t="shared" si="199"/>
        <v>.</v>
      </c>
      <c r="L1754" s="34" t="str">
        <f t="shared" si="200"/>
        <v>.</v>
      </c>
    </row>
    <row r="1755" spans="2:12" ht="12.75" customHeight="1" collapsed="1" x14ac:dyDescent="0.2">
      <c r="B1755">
        <v>1753</v>
      </c>
      <c r="C1755" t="s">
        <v>1867</v>
      </c>
      <c r="D1755" s="2" t="str">
        <f t="shared" si="194"/>
        <v>-</v>
      </c>
      <c r="E1755">
        <f t="shared" si="195"/>
        <v>7</v>
      </c>
      <c r="F1755">
        <f t="shared" si="196"/>
        <v>1574</v>
      </c>
      <c r="G1755">
        <f t="shared" si="197"/>
        <v>5107</v>
      </c>
      <c r="I1755" t="s">
        <v>1867</v>
      </c>
      <c r="J1755">
        <f t="shared" si="198"/>
        <v>1574</v>
      </c>
      <c r="K1755" s="35" t="str">
        <f t="shared" si="199"/>
        <v>.</v>
      </c>
      <c r="L1755" s="34" t="str">
        <f t="shared" si="200"/>
        <v>.</v>
      </c>
    </row>
    <row r="1756" spans="2:12" ht="12.75" hidden="1" customHeight="1" outlineLevel="1" x14ac:dyDescent="0.2">
      <c r="B1756">
        <v>1754</v>
      </c>
      <c r="C1756" t="s">
        <v>1868</v>
      </c>
      <c r="D1756" s="2" t="str">
        <f t="shared" si="194"/>
        <v>-</v>
      </c>
      <c r="E1756">
        <f t="shared" si="195"/>
        <v>7</v>
      </c>
      <c r="F1756">
        <f t="shared" si="196"/>
        <v>12</v>
      </c>
      <c r="G1756">
        <f t="shared" si="197"/>
        <v>40</v>
      </c>
      <c r="I1756" s="1" t="s">
        <v>1868</v>
      </c>
      <c r="J1756">
        <f t="shared" si="198"/>
        <v>12</v>
      </c>
      <c r="K1756" s="35" t="str">
        <f t="shared" si="199"/>
        <v>.</v>
      </c>
      <c r="L1756" s="34" t="str">
        <f t="shared" si="200"/>
        <v>.</v>
      </c>
    </row>
    <row r="1757" spans="2:12" ht="12.75" hidden="1" customHeight="1" outlineLevel="1" x14ac:dyDescent="0.2">
      <c r="B1757">
        <v>1755</v>
      </c>
      <c r="C1757" t="s">
        <v>1869</v>
      </c>
      <c r="D1757" s="2" t="str">
        <f t="shared" si="194"/>
        <v>-</v>
      </c>
      <c r="E1757">
        <f t="shared" si="195"/>
        <v>7</v>
      </c>
      <c r="F1757">
        <f t="shared" si="196"/>
        <v>388</v>
      </c>
      <c r="G1757">
        <f t="shared" si="197"/>
        <v>1260</v>
      </c>
      <c r="I1757" t="s">
        <v>1869</v>
      </c>
      <c r="J1757">
        <f t="shared" si="198"/>
        <v>388</v>
      </c>
      <c r="K1757" s="35" t="str">
        <f t="shared" si="199"/>
        <v>.</v>
      </c>
      <c r="L1757" s="34" t="str">
        <f t="shared" si="200"/>
        <v>.</v>
      </c>
    </row>
    <row r="1758" spans="2:12" ht="12.75" hidden="1" customHeight="1" outlineLevel="1" x14ac:dyDescent="0.2">
      <c r="B1758">
        <v>1756</v>
      </c>
      <c r="C1758" t="s">
        <v>1466</v>
      </c>
      <c r="D1758" s="2" t="str">
        <f t="shared" si="194"/>
        <v>-</v>
      </c>
      <c r="E1758">
        <f t="shared" si="195"/>
        <v>7</v>
      </c>
      <c r="F1758">
        <f t="shared" si="196"/>
        <v>1</v>
      </c>
      <c r="G1758">
        <f t="shared" si="197"/>
        <v>4</v>
      </c>
      <c r="I1758" s="1" t="s">
        <v>2606</v>
      </c>
      <c r="J1758">
        <f t="shared" si="198"/>
        <v>23</v>
      </c>
      <c r="K1758" s="35" t="str">
        <f t="shared" si="199"/>
        <v>.</v>
      </c>
      <c r="L1758" s="34" t="str">
        <f t="shared" si="200"/>
        <v>.</v>
      </c>
    </row>
    <row r="1759" spans="2:12" ht="12.75" hidden="1" customHeight="1" outlineLevel="1" x14ac:dyDescent="0.2">
      <c r="B1759">
        <v>1757</v>
      </c>
      <c r="C1759" t="s">
        <v>1870</v>
      </c>
      <c r="D1759" s="2" t="str">
        <f t="shared" si="194"/>
        <v>-</v>
      </c>
      <c r="E1759">
        <f t="shared" si="195"/>
        <v>7</v>
      </c>
      <c r="F1759">
        <f t="shared" si="196"/>
        <v>6</v>
      </c>
      <c r="G1759">
        <f t="shared" si="197"/>
        <v>20</v>
      </c>
      <c r="I1759" s="1" t="s">
        <v>1870</v>
      </c>
      <c r="J1759">
        <f t="shared" si="198"/>
        <v>6</v>
      </c>
      <c r="K1759" s="35" t="str">
        <f t="shared" si="199"/>
        <v>.</v>
      </c>
      <c r="L1759" s="34" t="str">
        <f t="shared" si="200"/>
        <v>.</v>
      </c>
    </row>
    <row r="1760" spans="2:12" ht="12.75" hidden="1" customHeight="1" outlineLevel="1" x14ac:dyDescent="0.2">
      <c r="B1760">
        <v>1758</v>
      </c>
      <c r="C1760" t="s">
        <v>1467</v>
      </c>
      <c r="D1760" s="2" t="str">
        <f t="shared" si="194"/>
        <v>-</v>
      </c>
      <c r="E1760">
        <f t="shared" si="195"/>
        <v>7</v>
      </c>
      <c r="F1760">
        <f t="shared" si="196"/>
        <v>2</v>
      </c>
      <c r="G1760">
        <f t="shared" si="197"/>
        <v>7</v>
      </c>
      <c r="I1760" s="1" t="s">
        <v>1467</v>
      </c>
      <c r="J1760">
        <f t="shared" si="198"/>
        <v>2</v>
      </c>
      <c r="K1760" s="35" t="str">
        <f t="shared" si="199"/>
        <v>.</v>
      </c>
      <c r="L1760" s="34" t="str">
        <f t="shared" si="200"/>
        <v>.</v>
      </c>
    </row>
    <row r="1761" spans="2:13" ht="12.75" hidden="1" customHeight="1" outlineLevel="1" x14ac:dyDescent="0.2">
      <c r="B1761">
        <v>1759</v>
      </c>
      <c r="C1761" t="s">
        <v>1468</v>
      </c>
      <c r="D1761" s="2" t="str">
        <f t="shared" si="194"/>
        <v>-</v>
      </c>
      <c r="E1761">
        <f t="shared" si="195"/>
        <v>7</v>
      </c>
      <c r="F1761">
        <f t="shared" si="196"/>
        <v>1</v>
      </c>
      <c r="G1761">
        <f t="shared" si="197"/>
        <v>4</v>
      </c>
      <c r="I1761" s="1" t="s">
        <v>2607</v>
      </c>
      <c r="J1761">
        <f t="shared" si="198"/>
        <v>6</v>
      </c>
      <c r="K1761" s="35" t="str">
        <f t="shared" si="199"/>
        <v>.</v>
      </c>
      <c r="L1761" s="34" t="str">
        <f t="shared" si="200"/>
        <v>.</v>
      </c>
    </row>
    <row r="1762" spans="2:13" ht="12.75" customHeight="1" collapsed="1" x14ac:dyDescent="0.2">
      <c r="B1762">
        <v>1760</v>
      </c>
      <c r="D1762" s="2">
        <f t="shared" si="194"/>
        <v>1760</v>
      </c>
      <c r="E1762">
        <f t="shared" si="195"/>
        <v>7</v>
      </c>
      <c r="F1762" t="str">
        <f t="shared" si="196"/>
        <v>&lt;&lt;&lt; unknown</v>
      </c>
      <c r="G1762" t="str">
        <f t="shared" si="197"/>
        <v>&lt;&lt;&lt; unknown</v>
      </c>
      <c r="J1762" t="str">
        <f t="shared" si="198"/>
        <v>&lt;&lt;&lt; unknown</v>
      </c>
      <c r="K1762" s="35" t="str">
        <f t="shared" si="199"/>
        <v>&lt;&lt;&lt;&lt;&lt; grrr</v>
      </c>
      <c r="L1762" s="34" t="str">
        <f t="shared" si="200"/>
        <v>.</v>
      </c>
      <c r="M1762" s="3" t="s">
        <v>2694</v>
      </c>
    </row>
    <row r="1763" spans="2:13" ht="12.75" hidden="1" customHeight="1" outlineLevel="1" x14ac:dyDescent="0.2">
      <c r="B1763">
        <v>1761</v>
      </c>
      <c r="C1763" t="s">
        <v>1871</v>
      </c>
      <c r="D1763" s="2" t="str">
        <f t="shared" si="194"/>
        <v>-</v>
      </c>
      <c r="E1763">
        <f t="shared" si="195"/>
        <v>6</v>
      </c>
      <c r="F1763">
        <f t="shared" si="196"/>
        <v>5</v>
      </c>
      <c r="G1763">
        <f t="shared" si="197"/>
        <v>17</v>
      </c>
      <c r="I1763" s="1" t="s">
        <v>1871</v>
      </c>
      <c r="J1763">
        <f t="shared" si="198"/>
        <v>5</v>
      </c>
      <c r="K1763" s="35" t="str">
        <f t="shared" si="199"/>
        <v>.</v>
      </c>
      <c r="L1763" s="34" t="str">
        <f t="shared" si="200"/>
        <v>.</v>
      </c>
    </row>
    <row r="1764" spans="2:13" ht="12.75" customHeight="1" collapsed="1" x14ac:dyDescent="0.2">
      <c r="B1764">
        <v>1762</v>
      </c>
      <c r="D1764" s="2">
        <f t="shared" si="194"/>
        <v>1762</v>
      </c>
      <c r="E1764">
        <f t="shared" si="195"/>
        <v>6</v>
      </c>
      <c r="F1764" t="str">
        <f t="shared" si="196"/>
        <v>&lt;&lt;&lt; unknown</v>
      </c>
      <c r="G1764" t="str">
        <f t="shared" si="197"/>
        <v>&lt;&lt;&lt; unknown</v>
      </c>
      <c r="J1764" t="str">
        <f t="shared" si="198"/>
        <v>&lt;&lt;&lt; unknown</v>
      </c>
      <c r="K1764" s="35" t="str">
        <f t="shared" si="199"/>
        <v>&lt;&lt;&lt;&lt;&lt; grrr</v>
      </c>
      <c r="L1764" s="34" t="str">
        <f t="shared" si="200"/>
        <v>.</v>
      </c>
      <c r="M1764" s="3" t="s">
        <v>2694</v>
      </c>
    </row>
    <row r="1765" spans="2:13" ht="12.75" hidden="1" customHeight="1" outlineLevel="1" x14ac:dyDescent="0.2">
      <c r="B1765">
        <v>1763</v>
      </c>
      <c r="C1765" t="s">
        <v>1872</v>
      </c>
      <c r="D1765" s="2" t="str">
        <f t="shared" si="194"/>
        <v>-</v>
      </c>
      <c r="E1765">
        <f t="shared" si="195"/>
        <v>5</v>
      </c>
      <c r="F1765">
        <f t="shared" si="196"/>
        <v>36</v>
      </c>
      <c r="G1765">
        <f t="shared" si="197"/>
        <v>118</v>
      </c>
      <c r="I1765" s="1" t="s">
        <v>1872</v>
      </c>
      <c r="J1765">
        <f t="shared" si="198"/>
        <v>36</v>
      </c>
      <c r="K1765" s="35" t="str">
        <f t="shared" si="199"/>
        <v>.</v>
      </c>
      <c r="L1765" s="34" t="str">
        <f t="shared" si="200"/>
        <v>.</v>
      </c>
    </row>
    <row r="1766" spans="2:13" ht="12.75" hidden="1" customHeight="1" outlineLevel="1" x14ac:dyDescent="0.2">
      <c r="B1766">
        <v>1764</v>
      </c>
      <c r="C1766" t="s">
        <v>1469</v>
      </c>
      <c r="D1766" s="2" t="str">
        <f t="shared" si="194"/>
        <v>-</v>
      </c>
      <c r="E1766">
        <f t="shared" si="195"/>
        <v>5</v>
      </c>
      <c r="F1766">
        <f t="shared" si="196"/>
        <v>1</v>
      </c>
      <c r="G1766">
        <f t="shared" si="197"/>
        <v>4</v>
      </c>
      <c r="I1766" s="1" t="s">
        <v>2608</v>
      </c>
      <c r="J1766">
        <f t="shared" si="198"/>
        <v>2</v>
      </c>
      <c r="K1766" s="35" t="str">
        <f t="shared" si="199"/>
        <v>.</v>
      </c>
      <c r="L1766" s="34" t="str">
        <f t="shared" si="200"/>
        <v>.</v>
      </c>
    </row>
    <row r="1767" spans="2:13" ht="12.75" hidden="1" customHeight="1" outlineLevel="1" x14ac:dyDescent="0.2">
      <c r="B1767">
        <v>1765</v>
      </c>
      <c r="C1767" t="s">
        <v>1470</v>
      </c>
      <c r="D1767" s="2" t="str">
        <f t="shared" si="194"/>
        <v>-</v>
      </c>
      <c r="E1767">
        <f t="shared" si="195"/>
        <v>5</v>
      </c>
      <c r="F1767">
        <f t="shared" si="196"/>
        <v>1</v>
      </c>
      <c r="G1767">
        <f t="shared" si="197"/>
        <v>4</v>
      </c>
      <c r="I1767" s="1" t="s">
        <v>2609</v>
      </c>
      <c r="J1767">
        <f t="shared" si="198"/>
        <v>15</v>
      </c>
      <c r="K1767" s="35" t="str">
        <f t="shared" si="199"/>
        <v>.</v>
      </c>
      <c r="L1767" s="34" t="str">
        <f t="shared" si="200"/>
        <v>.</v>
      </c>
    </row>
    <row r="1768" spans="2:13" ht="12.75" hidden="1" customHeight="1" outlineLevel="1" x14ac:dyDescent="0.2">
      <c r="B1768">
        <v>1766</v>
      </c>
      <c r="C1768" t="s">
        <v>1873</v>
      </c>
      <c r="D1768" s="2" t="str">
        <f t="shared" si="194"/>
        <v>-</v>
      </c>
      <c r="E1768">
        <f t="shared" si="195"/>
        <v>5</v>
      </c>
      <c r="F1768">
        <f t="shared" si="196"/>
        <v>6</v>
      </c>
      <c r="G1768">
        <f t="shared" si="197"/>
        <v>20</v>
      </c>
      <c r="I1768" s="1" t="s">
        <v>1873</v>
      </c>
      <c r="J1768">
        <f t="shared" si="198"/>
        <v>6</v>
      </c>
      <c r="K1768" s="35" t="str">
        <f t="shared" si="199"/>
        <v>.</v>
      </c>
      <c r="L1768" s="34" t="str">
        <f t="shared" si="200"/>
        <v>.</v>
      </c>
    </row>
    <row r="1769" spans="2:13" ht="12.75" hidden="1" customHeight="1" outlineLevel="1" x14ac:dyDescent="0.2">
      <c r="B1769">
        <v>1767</v>
      </c>
      <c r="C1769" t="s">
        <v>1471</v>
      </c>
      <c r="D1769" s="2" t="str">
        <f t="shared" ref="D1769:D1832" si="201">IF(ISNUMBER(FIND(B1769,C1769)),"-",B1769)</f>
        <v>-</v>
      </c>
      <c r="E1769">
        <f t="shared" si="195"/>
        <v>5</v>
      </c>
      <c r="F1769">
        <f t="shared" si="196"/>
        <v>1</v>
      </c>
      <c r="G1769">
        <f t="shared" si="197"/>
        <v>4</v>
      </c>
      <c r="I1769" s="1" t="s">
        <v>2610</v>
      </c>
      <c r="J1769">
        <f t="shared" si="198"/>
        <v>2</v>
      </c>
      <c r="K1769" s="35" t="str">
        <f t="shared" si="199"/>
        <v>.</v>
      </c>
      <c r="L1769" s="34" t="str">
        <f t="shared" si="200"/>
        <v>.</v>
      </c>
    </row>
    <row r="1770" spans="2:13" ht="12.75" hidden="1" customHeight="1" outlineLevel="1" x14ac:dyDescent="0.2">
      <c r="B1770">
        <v>1768</v>
      </c>
      <c r="C1770" t="s">
        <v>1874</v>
      </c>
      <c r="D1770" s="2" t="str">
        <f t="shared" si="201"/>
        <v>-</v>
      </c>
      <c r="E1770">
        <f t="shared" si="195"/>
        <v>5</v>
      </c>
      <c r="F1770">
        <f t="shared" si="196"/>
        <v>6</v>
      </c>
      <c r="G1770">
        <f t="shared" si="197"/>
        <v>20</v>
      </c>
      <c r="I1770" s="1" t="s">
        <v>1874</v>
      </c>
      <c r="J1770">
        <f t="shared" si="198"/>
        <v>6</v>
      </c>
      <c r="K1770" s="35" t="str">
        <f t="shared" si="199"/>
        <v>.</v>
      </c>
      <c r="L1770" s="34" t="str">
        <f t="shared" si="200"/>
        <v>.</v>
      </c>
    </row>
    <row r="1771" spans="2:13" ht="12.75" hidden="1" customHeight="1" outlineLevel="1" x14ac:dyDescent="0.2">
      <c r="B1771">
        <v>1769</v>
      </c>
      <c r="C1771" t="s">
        <v>1875</v>
      </c>
      <c r="D1771" s="2" t="str">
        <f t="shared" si="201"/>
        <v>-</v>
      </c>
      <c r="E1771">
        <f t="shared" si="195"/>
        <v>5</v>
      </c>
      <c r="F1771">
        <f t="shared" si="196"/>
        <v>12</v>
      </c>
      <c r="G1771">
        <f t="shared" si="197"/>
        <v>40</v>
      </c>
      <c r="I1771" s="1" t="s">
        <v>1875</v>
      </c>
      <c r="J1771">
        <f t="shared" si="198"/>
        <v>12</v>
      </c>
      <c r="K1771" s="35" t="str">
        <f t="shared" si="199"/>
        <v>.</v>
      </c>
      <c r="L1771" s="34" t="str">
        <f t="shared" si="200"/>
        <v>.</v>
      </c>
    </row>
    <row r="1772" spans="2:13" ht="12.75" hidden="1" customHeight="1" outlineLevel="1" x14ac:dyDescent="0.2">
      <c r="B1772">
        <v>1770</v>
      </c>
      <c r="C1772" t="s">
        <v>1472</v>
      </c>
      <c r="D1772" s="2" t="str">
        <f t="shared" si="201"/>
        <v>-</v>
      </c>
      <c r="E1772">
        <f t="shared" si="195"/>
        <v>5</v>
      </c>
      <c r="F1772">
        <f t="shared" si="196"/>
        <v>1</v>
      </c>
      <c r="G1772">
        <f t="shared" si="197"/>
        <v>4</v>
      </c>
      <c r="I1772" s="1" t="s">
        <v>2611</v>
      </c>
      <c r="J1772">
        <f t="shared" si="198"/>
        <v>3</v>
      </c>
      <c r="K1772" s="35" t="str">
        <f t="shared" si="199"/>
        <v>.</v>
      </c>
      <c r="L1772" s="34" t="str">
        <f t="shared" si="200"/>
        <v>.</v>
      </c>
    </row>
    <row r="1773" spans="2:13" ht="12.75" hidden="1" customHeight="1" outlineLevel="1" x14ac:dyDescent="0.2">
      <c r="B1773">
        <v>1771</v>
      </c>
      <c r="C1773" t="s">
        <v>1473</v>
      </c>
      <c r="D1773" s="2" t="str">
        <f t="shared" si="201"/>
        <v>-</v>
      </c>
      <c r="E1773">
        <f t="shared" si="195"/>
        <v>5</v>
      </c>
      <c r="F1773">
        <f t="shared" si="196"/>
        <v>1</v>
      </c>
      <c r="G1773">
        <f t="shared" si="197"/>
        <v>4</v>
      </c>
      <c r="I1773" s="1" t="s">
        <v>2612</v>
      </c>
      <c r="J1773">
        <f t="shared" si="198"/>
        <v>4</v>
      </c>
      <c r="K1773" s="35" t="str">
        <f t="shared" si="199"/>
        <v>.</v>
      </c>
      <c r="L1773" s="34" t="str">
        <f t="shared" si="200"/>
        <v>.</v>
      </c>
    </row>
    <row r="1774" spans="2:13" ht="12.75" hidden="1" customHeight="1" outlineLevel="1" x14ac:dyDescent="0.2">
      <c r="B1774">
        <v>1772</v>
      </c>
      <c r="C1774" t="s">
        <v>1876</v>
      </c>
      <c r="D1774" s="2" t="str">
        <f t="shared" si="201"/>
        <v>-</v>
      </c>
      <c r="E1774">
        <f t="shared" si="195"/>
        <v>5</v>
      </c>
      <c r="F1774">
        <f t="shared" si="196"/>
        <v>68</v>
      </c>
      <c r="G1774">
        <f t="shared" si="197"/>
        <v>222</v>
      </c>
      <c r="I1774" s="1" t="s">
        <v>1876</v>
      </c>
      <c r="J1774">
        <f t="shared" si="198"/>
        <v>68</v>
      </c>
      <c r="K1774" s="35" t="str">
        <f t="shared" si="199"/>
        <v>.</v>
      </c>
      <c r="L1774" s="34" t="str">
        <f t="shared" si="200"/>
        <v>.</v>
      </c>
    </row>
    <row r="1775" spans="2:13" ht="12.75" hidden="1" customHeight="1" outlineLevel="1" x14ac:dyDescent="0.2">
      <c r="B1775">
        <v>1773</v>
      </c>
      <c r="C1775" t="s">
        <v>1877</v>
      </c>
      <c r="D1775" s="2" t="str">
        <f t="shared" si="201"/>
        <v>-</v>
      </c>
      <c r="E1775">
        <f t="shared" si="195"/>
        <v>5</v>
      </c>
      <c r="F1775">
        <f t="shared" si="196"/>
        <v>12</v>
      </c>
      <c r="G1775">
        <f t="shared" si="197"/>
        <v>40</v>
      </c>
      <c r="I1775" s="1" t="s">
        <v>1877</v>
      </c>
      <c r="J1775">
        <f t="shared" si="198"/>
        <v>12</v>
      </c>
      <c r="K1775" s="35" t="str">
        <f t="shared" si="199"/>
        <v>.</v>
      </c>
      <c r="L1775" s="34" t="str">
        <f t="shared" si="200"/>
        <v>.</v>
      </c>
    </row>
    <row r="1776" spans="2:13" ht="12.75" hidden="1" customHeight="1" outlineLevel="1" x14ac:dyDescent="0.2">
      <c r="B1776">
        <v>1774</v>
      </c>
      <c r="C1776" t="s">
        <v>1474</v>
      </c>
      <c r="D1776" s="2" t="str">
        <f t="shared" si="201"/>
        <v>-</v>
      </c>
      <c r="E1776">
        <f t="shared" si="195"/>
        <v>5</v>
      </c>
      <c r="F1776">
        <f t="shared" si="196"/>
        <v>1</v>
      </c>
      <c r="G1776">
        <f t="shared" si="197"/>
        <v>4</v>
      </c>
      <c r="I1776" s="1" t="s">
        <v>2613</v>
      </c>
      <c r="J1776">
        <f t="shared" si="198"/>
        <v>2</v>
      </c>
      <c r="K1776" s="35" t="str">
        <f t="shared" si="199"/>
        <v>.</v>
      </c>
      <c r="L1776" s="34" t="str">
        <f t="shared" si="200"/>
        <v>.</v>
      </c>
    </row>
    <row r="1777" spans="2:12" ht="12.75" hidden="1" customHeight="1" outlineLevel="1" x14ac:dyDescent="0.2">
      <c r="B1777">
        <v>1775</v>
      </c>
      <c r="C1777" t="s">
        <v>1878</v>
      </c>
      <c r="D1777" s="2" t="str">
        <f t="shared" si="201"/>
        <v>-</v>
      </c>
      <c r="E1777">
        <f t="shared" si="195"/>
        <v>5</v>
      </c>
      <c r="F1777">
        <f t="shared" si="196"/>
        <v>12</v>
      </c>
      <c r="G1777">
        <f t="shared" si="197"/>
        <v>40</v>
      </c>
      <c r="I1777" s="1" t="s">
        <v>1878</v>
      </c>
      <c r="J1777">
        <f t="shared" si="198"/>
        <v>12</v>
      </c>
      <c r="K1777" s="35" t="str">
        <f t="shared" si="199"/>
        <v>.</v>
      </c>
      <c r="L1777" s="34" t="str">
        <f t="shared" si="200"/>
        <v>.</v>
      </c>
    </row>
    <row r="1778" spans="2:12" ht="12.75" hidden="1" customHeight="1" outlineLevel="1" x14ac:dyDescent="0.2">
      <c r="B1778">
        <v>1776</v>
      </c>
      <c r="C1778" t="s">
        <v>1879</v>
      </c>
      <c r="D1778" s="2" t="str">
        <f t="shared" si="201"/>
        <v>-</v>
      </c>
      <c r="E1778">
        <f t="shared" si="195"/>
        <v>5</v>
      </c>
      <c r="F1778">
        <f t="shared" si="196"/>
        <v>65</v>
      </c>
      <c r="G1778">
        <f t="shared" si="197"/>
        <v>212</v>
      </c>
      <c r="I1778" s="1" t="s">
        <v>1879</v>
      </c>
      <c r="J1778">
        <f t="shared" si="198"/>
        <v>65</v>
      </c>
      <c r="K1778" s="35" t="str">
        <f t="shared" si="199"/>
        <v>.</v>
      </c>
      <c r="L1778" s="34" t="str">
        <f t="shared" si="200"/>
        <v>.</v>
      </c>
    </row>
    <row r="1779" spans="2:12" ht="12.75" hidden="1" customHeight="1" outlineLevel="1" x14ac:dyDescent="0.2">
      <c r="B1779">
        <v>1777</v>
      </c>
      <c r="C1779" t="s">
        <v>1880</v>
      </c>
      <c r="D1779" s="2" t="str">
        <f t="shared" si="201"/>
        <v>-</v>
      </c>
      <c r="E1779">
        <f t="shared" si="195"/>
        <v>5</v>
      </c>
      <c r="F1779">
        <f t="shared" si="196"/>
        <v>18</v>
      </c>
      <c r="G1779">
        <f t="shared" si="197"/>
        <v>59</v>
      </c>
      <c r="I1779" s="1" t="s">
        <v>1880</v>
      </c>
      <c r="J1779">
        <f t="shared" si="198"/>
        <v>18</v>
      </c>
      <c r="K1779" s="35" t="str">
        <f t="shared" si="199"/>
        <v>.</v>
      </c>
      <c r="L1779" s="34" t="str">
        <f t="shared" si="200"/>
        <v>.</v>
      </c>
    </row>
    <row r="1780" spans="2:12" ht="12.75" hidden="1" customHeight="1" outlineLevel="1" x14ac:dyDescent="0.2">
      <c r="B1780">
        <v>1778</v>
      </c>
      <c r="C1780" t="s">
        <v>1881</v>
      </c>
      <c r="D1780" s="2" t="str">
        <f t="shared" si="201"/>
        <v>-</v>
      </c>
      <c r="E1780">
        <f t="shared" si="195"/>
        <v>5</v>
      </c>
      <c r="F1780">
        <f t="shared" si="196"/>
        <v>14</v>
      </c>
      <c r="G1780">
        <f t="shared" si="197"/>
        <v>46</v>
      </c>
      <c r="I1780" s="1" t="s">
        <v>1881</v>
      </c>
      <c r="J1780">
        <f t="shared" si="198"/>
        <v>14</v>
      </c>
      <c r="K1780" s="35" t="str">
        <f t="shared" si="199"/>
        <v>.</v>
      </c>
      <c r="L1780" s="34" t="str">
        <f t="shared" si="200"/>
        <v>.</v>
      </c>
    </row>
    <row r="1781" spans="2:12" ht="12.75" hidden="1" customHeight="1" outlineLevel="1" x14ac:dyDescent="0.2">
      <c r="B1781">
        <v>1779</v>
      </c>
      <c r="C1781" t="s">
        <v>1475</v>
      </c>
      <c r="D1781" s="2" t="str">
        <f t="shared" si="201"/>
        <v>-</v>
      </c>
      <c r="E1781">
        <f t="shared" si="195"/>
        <v>5</v>
      </c>
      <c r="F1781">
        <f t="shared" si="196"/>
        <v>1</v>
      </c>
      <c r="G1781">
        <f t="shared" si="197"/>
        <v>4</v>
      </c>
      <c r="I1781" s="1" t="s">
        <v>2614</v>
      </c>
      <c r="J1781">
        <f t="shared" si="198"/>
        <v>2</v>
      </c>
      <c r="K1781" s="35" t="str">
        <f t="shared" si="199"/>
        <v>.</v>
      </c>
      <c r="L1781" s="34" t="str">
        <f t="shared" si="200"/>
        <v>.</v>
      </c>
    </row>
    <row r="1782" spans="2:12" ht="12.75" hidden="1" customHeight="1" outlineLevel="1" x14ac:dyDescent="0.2">
      <c r="B1782">
        <v>1780</v>
      </c>
      <c r="C1782" t="s">
        <v>1476</v>
      </c>
      <c r="D1782" s="2" t="str">
        <f t="shared" si="201"/>
        <v>-</v>
      </c>
      <c r="E1782">
        <f t="shared" si="195"/>
        <v>5</v>
      </c>
      <c r="F1782">
        <f t="shared" si="196"/>
        <v>1</v>
      </c>
      <c r="G1782">
        <f t="shared" si="197"/>
        <v>4</v>
      </c>
      <c r="I1782" s="1" t="s">
        <v>2615</v>
      </c>
      <c r="J1782">
        <f>IF(I1782&lt;&gt;"",MID(I1782,FIND("^",I1782)+1,FIND("-",I1782)-FIND("^",I1782)-1)+0,"&lt;&lt;&lt; unknown")</f>
        <v>64</v>
      </c>
      <c r="K1782" s="35" t="str">
        <f t="shared" si="199"/>
        <v>.</v>
      </c>
      <c r="L1782" s="34" t="str">
        <f t="shared" si="200"/>
        <v>.</v>
      </c>
    </row>
    <row r="1783" spans="2:12" ht="12.75" hidden="1" customHeight="1" outlineLevel="1" x14ac:dyDescent="0.2">
      <c r="B1783">
        <v>1781</v>
      </c>
      <c r="C1783" t="s">
        <v>1882</v>
      </c>
      <c r="D1783" s="2" t="str">
        <f t="shared" si="201"/>
        <v>-</v>
      </c>
      <c r="E1783">
        <f t="shared" si="195"/>
        <v>5</v>
      </c>
      <c r="F1783">
        <f t="shared" si="196"/>
        <v>6</v>
      </c>
      <c r="G1783">
        <f t="shared" si="197"/>
        <v>20</v>
      </c>
      <c r="I1783" s="1" t="s">
        <v>1882</v>
      </c>
      <c r="J1783">
        <f t="shared" ref="J1783:J1846" si="202">IF(I1783&lt;&gt;"",MID(I1783,FIND("^",I1783)+1,FIND("-",I1783)-FIND("^",I1783)-1)+0,"&lt;&lt;&lt; unknown")</f>
        <v>6</v>
      </c>
      <c r="K1783" s="35" t="str">
        <f t="shared" si="199"/>
        <v>.</v>
      </c>
      <c r="L1783" s="34" t="str">
        <f t="shared" si="200"/>
        <v>.</v>
      </c>
    </row>
    <row r="1784" spans="2:12" ht="12.75" hidden="1" customHeight="1" outlineLevel="1" x14ac:dyDescent="0.2">
      <c r="B1784">
        <v>1782</v>
      </c>
      <c r="C1784" t="s">
        <v>1883</v>
      </c>
      <c r="D1784" s="2" t="str">
        <f t="shared" si="201"/>
        <v>-</v>
      </c>
      <c r="E1784">
        <f t="shared" si="195"/>
        <v>5</v>
      </c>
      <c r="F1784">
        <f t="shared" si="196"/>
        <v>5</v>
      </c>
      <c r="G1784">
        <f t="shared" si="197"/>
        <v>17</v>
      </c>
      <c r="I1784" s="1" t="s">
        <v>1883</v>
      </c>
      <c r="J1784">
        <f t="shared" si="202"/>
        <v>5</v>
      </c>
      <c r="K1784" s="35" t="str">
        <f t="shared" si="199"/>
        <v>.</v>
      </c>
      <c r="L1784" s="34" t="str">
        <f t="shared" si="200"/>
        <v>.</v>
      </c>
    </row>
    <row r="1785" spans="2:12" ht="12.75" hidden="1" customHeight="1" outlineLevel="1" x14ac:dyDescent="0.2">
      <c r="B1785">
        <v>1783</v>
      </c>
      <c r="C1785" t="s">
        <v>1884</v>
      </c>
      <c r="D1785" s="2" t="str">
        <f t="shared" si="201"/>
        <v>-</v>
      </c>
      <c r="E1785">
        <f t="shared" si="195"/>
        <v>5</v>
      </c>
      <c r="F1785">
        <f t="shared" si="196"/>
        <v>7</v>
      </c>
      <c r="G1785">
        <f t="shared" si="197"/>
        <v>24</v>
      </c>
      <c r="I1785" s="1" t="s">
        <v>1884</v>
      </c>
      <c r="J1785">
        <f t="shared" si="202"/>
        <v>7</v>
      </c>
      <c r="K1785" s="35" t="str">
        <f t="shared" si="199"/>
        <v>.</v>
      </c>
      <c r="L1785" s="34" t="str">
        <f t="shared" si="200"/>
        <v>.</v>
      </c>
    </row>
    <row r="1786" spans="2:12" ht="12.75" hidden="1" customHeight="1" outlineLevel="1" x14ac:dyDescent="0.2">
      <c r="B1786">
        <v>1784</v>
      </c>
      <c r="C1786" t="s">
        <v>1477</v>
      </c>
      <c r="D1786" s="2" t="str">
        <f t="shared" si="201"/>
        <v>-</v>
      </c>
      <c r="E1786">
        <f t="shared" si="195"/>
        <v>5</v>
      </c>
      <c r="F1786">
        <f t="shared" si="196"/>
        <v>2</v>
      </c>
      <c r="G1786">
        <f t="shared" si="197"/>
        <v>7</v>
      </c>
      <c r="I1786" s="1" t="s">
        <v>1477</v>
      </c>
      <c r="J1786">
        <f t="shared" si="202"/>
        <v>2</v>
      </c>
      <c r="K1786" s="35" t="str">
        <f t="shared" si="199"/>
        <v>.</v>
      </c>
      <c r="L1786" s="34" t="str">
        <f t="shared" si="200"/>
        <v>.</v>
      </c>
    </row>
    <row r="1787" spans="2:12" ht="12.75" hidden="1" customHeight="1" outlineLevel="1" x14ac:dyDescent="0.2">
      <c r="B1787">
        <v>1785</v>
      </c>
      <c r="C1787" t="s">
        <v>1885</v>
      </c>
      <c r="D1787" s="2" t="str">
        <f t="shared" si="201"/>
        <v>-</v>
      </c>
      <c r="E1787">
        <f t="shared" si="195"/>
        <v>5</v>
      </c>
      <c r="F1787">
        <f t="shared" si="196"/>
        <v>4</v>
      </c>
      <c r="G1787">
        <f t="shared" si="197"/>
        <v>14</v>
      </c>
      <c r="I1787" s="1" t="s">
        <v>1885</v>
      </c>
      <c r="J1787">
        <f t="shared" si="202"/>
        <v>4</v>
      </c>
      <c r="K1787" s="35" t="str">
        <f t="shared" si="199"/>
        <v>.</v>
      </c>
      <c r="L1787" s="34" t="str">
        <f t="shared" si="200"/>
        <v>.</v>
      </c>
    </row>
    <row r="1788" spans="2:12" ht="12.75" hidden="1" customHeight="1" outlineLevel="1" x14ac:dyDescent="0.2">
      <c r="B1788">
        <v>1786</v>
      </c>
      <c r="C1788" t="s">
        <v>1478</v>
      </c>
      <c r="D1788" s="2" t="str">
        <f t="shared" si="201"/>
        <v>-</v>
      </c>
      <c r="E1788">
        <f t="shared" si="195"/>
        <v>5</v>
      </c>
      <c r="F1788">
        <f t="shared" si="196"/>
        <v>1</v>
      </c>
      <c r="G1788">
        <f t="shared" si="197"/>
        <v>4</v>
      </c>
      <c r="I1788" s="1" t="s">
        <v>2616</v>
      </c>
      <c r="J1788">
        <f t="shared" si="202"/>
        <v>4</v>
      </c>
      <c r="K1788" s="35" t="str">
        <f t="shared" si="199"/>
        <v>.</v>
      </c>
      <c r="L1788" s="34" t="str">
        <f t="shared" si="200"/>
        <v>.</v>
      </c>
    </row>
    <row r="1789" spans="2:12" ht="12.75" customHeight="1" collapsed="1" x14ac:dyDescent="0.2">
      <c r="B1789">
        <v>1787</v>
      </c>
      <c r="C1789" t="s">
        <v>2129</v>
      </c>
      <c r="D1789" s="2" t="str">
        <f t="shared" si="201"/>
        <v>-</v>
      </c>
      <c r="E1789">
        <f t="shared" si="195"/>
        <v>5</v>
      </c>
      <c r="F1789">
        <f t="shared" si="196"/>
        <v>25710</v>
      </c>
      <c r="G1789">
        <f t="shared" si="197"/>
        <v>83613</v>
      </c>
      <c r="I1789" t="s">
        <v>2129</v>
      </c>
      <c r="J1789">
        <f t="shared" si="202"/>
        <v>25710</v>
      </c>
      <c r="K1789" s="35" t="str">
        <f t="shared" si="199"/>
        <v>.</v>
      </c>
      <c r="L1789" s="34" t="str">
        <f t="shared" si="200"/>
        <v>.</v>
      </c>
    </row>
    <row r="1790" spans="2:12" ht="12.75" hidden="1" customHeight="1" outlineLevel="1" x14ac:dyDescent="0.2">
      <c r="B1790">
        <v>1788</v>
      </c>
      <c r="C1790" t="s">
        <v>1886</v>
      </c>
      <c r="D1790" s="2" t="str">
        <f t="shared" si="201"/>
        <v>-</v>
      </c>
      <c r="E1790">
        <f t="shared" si="195"/>
        <v>5</v>
      </c>
      <c r="F1790">
        <f t="shared" si="196"/>
        <v>259</v>
      </c>
      <c r="G1790">
        <f t="shared" si="197"/>
        <v>843</v>
      </c>
      <c r="I1790" t="s">
        <v>1886</v>
      </c>
      <c r="J1790">
        <f t="shared" si="202"/>
        <v>259</v>
      </c>
      <c r="K1790" s="35" t="str">
        <f t="shared" si="199"/>
        <v>.</v>
      </c>
      <c r="L1790" s="34" t="str">
        <f t="shared" si="200"/>
        <v>.</v>
      </c>
    </row>
    <row r="1791" spans="2:12" ht="12.75" hidden="1" customHeight="1" outlineLevel="1" x14ac:dyDescent="0.2">
      <c r="B1791">
        <v>1789</v>
      </c>
      <c r="C1791" t="s">
        <v>1887</v>
      </c>
      <c r="D1791" s="2" t="str">
        <f t="shared" si="201"/>
        <v>-</v>
      </c>
      <c r="E1791">
        <f t="shared" si="195"/>
        <v>5</v>
      </c>
      <c r="F1791">
        <f t="shared" si="196"/>
        <v>5</v>
      </c>
      <c r="G1791">
        <f t="shared" si="197"/>
        <v>17</v>
      </c>
      <c r="I1791" s="1" t="s">
        <v>1887</v>
      </c>
      <c r="J1791">
        <f t="shared" si="202"/>
        <v>5</v>
      </c>
      <c r="K1791" s="35" t="str">
        <f t="shared" si="199"/>
        <v>.</v>
      </c>
      <c r="L1791" s="34" t="str">
        <f t="shared" si="200"/>
        <v>.</v>
      </c>
    </row>
    <row r="1792" spans="2:12" ht="12.75" hidden="1" customHeight="1" outlineLevel="1" x14ac:dyDescent="0.2">
      <c r="B1792">
        <v>1790</v>
      </c>
      <c r="C1792" t="s">
        <v>1888</v>
      </c>
      <c r="D1792" s="2" t="str">
        <f t="shared" si="201"/>
        <v>-</v>
      </c>
      <c r="E1792">
        <f t="shared" si="195"/>
        <v>5</v>
      </c>
      <c r="F1792">
        <f t="shared" si="196"/>
        <v>12</v>
      </c>
      <c r="G1792">
        <f t="shared" si="197"/>
        <v>40</v>
      </c>
      <c r="I1792" s="1" t="s">
        <v>1888</v>
      </c>
      <c r="J1792">
        <f t="shared" si="202"/>
        <v>12</v>
      </c>
      <c r="K1792" s="35" t="str">
        <f t="shared" si="199"/>
        <v>.</v>
      </c>
      <c r="L1792" s="34" t="str">
        <f t="shared" si="200"/>
        <v>.</v>
      </c>
    </row>
    <row r="1793" spans="2:12" ht="12.75" hidden="1" customHeight="1" outlineLevel="1" x14ac:dyDescent="0.2">
      <c r="B1793">
        <v>1791</v>
      </c>
      <c r="C1793" t="s">
        <v>1479</v>
      </c>
      <c r="D1793" s="2" t="str">
        <f t="shared" si="201"/>
        <v>-</v>
      </c>
      <c r="E1793">
        <f t="shared" si="195"/>
        <v>5</v>
      </c>
      <c r="F1793">
        <f t="shared" si="196"/>
        <v>1</v>
      </c>
      <c r="G1793">
        <f t="shared" si="197"/>
        <v>4</v>
      </c>
      <c r="I1793" s="1" t="s">
        <v>2617</v>
      </c>
      <c r="J1793">
        <f t="shared" si="202"/>
        <v>2</v>
      </c>
      <c r="K1793" s="35" t="str">
        <f t="shared" si="199"/>
        <v>.</v>
      </c>
      <c r="L1793" s="34" t="str">
        <f t="shared" si="200"/>
        <v>.</v>
      </c>
    </row>
    <row r="1794" spans="2:12" ht="12.75" hidden="1" customHeight="1" outlineLevel="1" x14ac:dyDescent="0.2">
      <c r="B1794">
        <v>1792</v>
      </c>
      <c r="C1794" t="s">
        <v>1480</v>
      </c>
      <c r="D1794" s="2" t="str">
        <f t="shared" si="201"/>
        <v>-</v>
      </c>
      <c r="E1794">
        <f t="shared" si="195"/>
        <v>5</v>
      </c>
      <c r="F1794">
        <f t="shared" si="196"/>
        <v>1</v>
      </c>
      <c r="G1794">
        <f t="shared" si="197"/>
        <v>4</v>
      </c>
      <c r="I1794" s="1" t="s">
        <v>2698</v>
      </c>
      <c r="J1794">
        <f t="shared" si="202"/>
        <v>132</v>
      </c>
      <c r="K1794" s="35" t="str">
        <f t="shared" si="199"/>
        <v>.</v>
      </c>
      <c r="L1794" s="34" t="str">
        <f t="shared" si="200"/>
        <v>.</v>
      </c>
    </row>
    <row r="1795" spans="2:12" ht="12.75" hidden="1" customHeight="1" outlineLevel="1" x14ac:dyDescent="0.2">
      <c r="B1795">
        <v>1793</v>
      </c>
      <c r="C1795" t="s">
        <v>1481</v>
      </c>
      <c r="D1795" s="2" t="str">
        <f t="shared" si="201"/>
        <v>-</v>
      </c>
      <c r="E1795">
        <f t="shared" si="195"/>
        <v>5</v>
      </c>
      <c r="F1795">
        <f t="shared" si="196"/>
        <v>2</v>
      </c>
      <c r="G1795">
        <f t="shared" si="197"/>
        <v>7</v>
      </c>
      <c r="I1795" s="1" t="s">
        <v>1481</v>
      </c>
      <c r="J1795">
        <f t="shared" si="202"/>
        <v>2</v>
      </c>
      <c r="K1795" s="35" t="str">
        <f t="shared" si="199"/>
        <v>.</v>
      </c>
      <c r="L1795" s="34" t="str">
        <f t="shared" si="200"/>
        <v>.</v>
      </c>
    </row>
    <row r="1796" spans="2:12" ht="12.75" hidden="1" customHeight="1" outlineLevel="1" x14ac:dyDescent="0.2">
      <c r="B1796">
        <v>1794</v>
      </c>
      <c r="C1796" t="s">
        <v>1482</v>
      </c>
      <c r="D1796" s="2" t="str">
        <f t="shared" si="201"/>
        <v>-</v>
      </c>
      <c r="E1796">
        <f t="shared" ref="E1796:E1859" si="203">IF(D1796="-",E1797,E1797+1)</f>
        <v>5</v>
      </c>
      <c r="F1796">
        <f t="shared" si="196"/>
        <v>3</v>
      </c>
      <c r="G1796">
        <f t="shared" si="197"/>
        <v>11</v>
      </c>
      <c r="I1796" s="1" t="s">
        <v>1482</v>
      </c>
      <c r="J1796">
        <f t="shared" si="202"/>
        <v>3</v>
      </c>
      <c r="K1796" s="35" t="str">
        <f t="shared" si="199"/>
        <v>.</v>
      </c>
      <c r="L1796" s="34" t="str">
        <f t="shared" si="200"/>
        <v>.</v>
      </c>
    </row>
    <row r="1797" spans="2:12" ht="12.75" hidden="1" customHeight="1" outlineLevel="1" x14ac:dyDescent="0.2">
      <c r="B1797">
        <v>1795</v>
      </c>
      <c r="C1797" t="s">
        <v>1483</v>
      </c>
      <c r="D1797" s="2" t="str">
        <f t="shared" si="201"/>
        <v>-</v>
      </c>
      <c r="E1797">
        <f t="shared" si="203"/>
        <v>5</v>
      </c>
      <c r="F1797">
        <f t="shared" ref="F1797:F1860" si="204">IF(C1797&lt;&gt;"",MID(C1797,FIND("^",C1797)+1,FIND("-",C1797)-FIND("^",C1797)-1)+0,"&lt;&lt;&lt; unknown")</f>
        <v>2</v>
      </c>
      <c r="G1797">
        <f t="shared" ref="G1797:G1860" si="205">IF(C1797&lt;&gt;"",CEILING(LOG(2,10)+LOG(B1797,10)*F1797,1),"&lt;&lt;&lt; unknown")</f>
        <v>7</v>
      </c>
      <c r="I1797" s="1" t="s">
        <v>1483</v>
      </c>
      <c r="J1797">
        <f t="shared" si="202"/>
        <v>2</v>
      </c>
      <c r="K1797" s="35" t="str">
        <f t="shared" ref="K1797:K1860" si="206">IF(AND(C1797=I1797,ISNUMBER(F1797),F1797&gt;1),".",IF(I1797&lt;&gt;"",IF(AND(ISNUMBER(F1797),ISNUMBER(J1797),F1797=1,J1797&gt;=2,MID(I1797,3,FIND("^",I1797)-3)+0=B1797),".","&lt;&lt;&lt;&lt;&lt; grrr"),"&lt;&lt;&lt;&lt;&lt; grrr"))</f>
        <v>.</v>
      </c>
      <c r="L1797" s="34" t="str">
        <f t="shared" ref="L1797:L1860" si="207">IF(AND(F1797=1,ISNUMBER(J1797),J1797&gt;$L$2),"&lt;&lt;here",".")</f>
        <v>.</v>
      </c>
    </row>
    <row r="1798" spans="2:12" ht="12.75" hidden="1" customHeight="1" outlineLevel="1" x14ac:dyDescent="0.2">
      <c r="B1798">
        <v>1796</v>
      </c>
      <c r="C1798" t="s">
        <v>1484</v>
      </c>
      <c r="D1798" s="2" t="str">
        <f t="shared" si="201"/>
        <v>-</v>
      </c>
      <c r="E1798">
        <f t="shared" si="203"/>
        <v>5</v>
      </c>
      <c r="F1798">
        <f t="shared" si="204"/>
        <v>2</v>
      </c>
      <c r="G1798">
        <f t="shared" si="205"/>
        <v>7</v>
      </c>
      <c r="I1798" s="1" t="s">
        <v>1484</v>
      </c>
      <c r="J1798">
        <f t="shared" si="202"/>
        <v>2</v>
      </c>
      <c r="K1798" s="35" t="str">
        <f t="shared" si="206"/>
        <v>.</v>
      </c>
      <c r="L1798" s="34" t="str">
        <f t="shared" si="207"/>
        <v>.</v>
      </c>
    </row>
    <row r="1799" spans="2:12" ht="12.75" hidden="1" customHeight="1" outlineLevel="1" x14ac:dyDescent="0.2">
      <c r="B1799">
        <v>1797</v>
      </c>
      <c r="C1799" t="s">
        <v>1485</v>
      </c>
      <c r="D1799" s="2" t="str">
        <f t="shared" si="201"/>
        <v>-</v>
      </c>
      <c r="E1799">
        <f t="shared" si="203"/>
        <v>5</v>
      </c>
      <c r="F1799">
        <f t="shared" si="204"/>
        <v>1</v>
      </c>
      <c r="G1799">
        <f t="shared" si="205"/>
        <v>4</v>
      </c>
      <c r="I1799" s="1" t="s">
        <v>2618</v>
      </c>
      <c r="J1799">
        <f t="shared" si="202"/>
        <v>29</v>
      </c>
      <c r="K1799" s="35" t="str">
        <f t="shared" si="206"/>
        <v>.</v>
      </c>
      <c r="L1799" s="34" t="str">
        <f t="shared" si="207"/>
        <v>.</v>
      </c>
    </row>
    <row r="1800" spans="2:12" ht="12.75" hidden="1" customHeight="1" outlineLevel="1" x14ac:dyDescent="0.2">
      <c r="B1800">
        <v>1798</v>
      </c>
      <c r="C1800" t="s">
        <v>1486</v>
      </c>
      <c r="D1800" s="2" t="str">
        <f t="shared" si="201"/>
        <v>-</v>
      </c>
      <c r="E1800">
        <f t="shared" si="203"/>
        <v>5</v>
      </c>
      <c r="F1800">
        <f t="shared" si="204"/>
        <v>2</v>
      </c>
      <c r="G1800">
        <f t="shared" si="205"/>
        <v>7</v>
      </c>
      <c r="I1800" s="1" t="s">
        <v>1486</v>
      </c>
      <c r="J1800">
        <f t="shared" si="202"/>
        <v>2</v>
      </c>
      <c r="K1800" s="35" t="str">
        <f t="shared" si="206"/>
        <v>.</v>
      </c>
      <c r="L1800" s="34" t="str">
        <f t="shared" si="207"/>
        <v>.</v>
      </c>
    </row>
    <row r="1801" spans="2:12" ht="12.75" hidden="1" customHeight="1" outlineLevel="1" x14ac:dyDescent="0.2">
      <c r="B1801">
        <v>1799</v>
      </c>
      <c r="C1801" t="s">
        <v>1889</v>
      </c>
      <c r="D1801" s="2" t="str">
        <f t="shared" si="201"/>
        <v>-</v>
      </c>
      <c r="E1801">
        <f t="shared" si="203"/>
        <v>5</v>
      </c>
      <c r="F1801">
        <f t="shared" si="204"/>
        <v>6</v>
      </c>
      <c r="G1801">
        <f t="shared" si="205"/>
        <v>20</v>
      </c>
      <c r="I1801" s="1" t="s">
        <v>1889</v>
      </c>
      <c r="J1801">
        <f t="shared" si="202"/>
        <v>6</v>
      </c>
      <c r="K1801" s="35" t="str">
        <f t="shared" si="206"/>
        <v>.</v>
      </c>
      <c r="L1801" s="34" t="str">
        <f t="shared" si="207"/>
        <v>.</v>
      </c>
    </row>
    <row r="1802" spans="2:12" ht="12.75" hidden="1" customHeight="1" outlineLevel="1" x14ac:dyDescent="0.2">
      <c r="B1802">
        <v>1800</v>
      </c>
      <c r="C1802" t="s">
        <v>1487</v>
      </c>
      <c r="D1802" s="2" t="str">
        <f t="shared" si="201"/>
        <v>-</v>
      </c>
      <c r="E1802">
        <f t="shared" si="203"/>
        <v>5</v>
      </c>
      <c r="F1802">
        <f t="shared" si="204"/>
        <v>2</v>
      </c>
      <c r="G1802">
        <f t="shared" si="205"/>
        <v>7</v>
      </c>
      <c r="I1802" s="1" t="s">
        <v>1487</v>
      </c>
      <c r="J1802">
        <f t="shared" si="202"/>
        <v>2</v>
      </c>
      <c r="K1802" s="35" t="str">
        <f t="shared" si="206"/>
        <v>.</v>
      </c>
      <c r="L1802" s="34" t="str">
        <f t="shared" si="207"/>
        <v>.</v>
      </c>
    </row>
    <row r="1803" spans="2:12" ht="12.75" hidden="1" customHeight="1" outlineLevel="1" x14ac:dyDescent="0.2">
      <c r="B1803">
        <v>1801</v>
      </c>
      <c r="C1803" t="s">
        <v>1890</v>
      </c>
      <c r="D1803" s="2" t="str">
        <f t="shared" si="201"/>
        <v>-</v>
      </c>
      <c r="E1803">
        <f t="shared" si="203"/>
        <v>5</v>
      </c>
      <c r="F1803">
        <f t="shared" si="204"/>
        <v>51</v>
      </c>
      <c r="G1803">
        <f t="shared" si="205"/>
        <v>167</v>
      </c>
      <c r="I1803" s="1" t="s">
        <v>1890</v>
      </c>
      <c r="J1803">
        <f t="shared" si="202"/>
        <v>51</v>
      </c>
      <c r="K1803" s="35" t="str">
        <f t="shared" si="206"/>
        <v>.</v>
      </c>
      <c r="L1803" s="34" t="str">
        <f t="shared" si="207"/>
        <v>.</v>
      </c>
    </row>
    <row r="1804" spans="2:12" ht="12.75" hidden="1" customHeight="1" outlineLevel="1" x14ac:dyDescent="0.2">
      <c r="B1804">
        <v>1802</v>
      </c>
      <c r="C1804" t="s">
        <v>1891</v>
      </c>
      <c r="D1804" s="2" t="str">
        <f t="shared" si="201"/>
        <v>-</v>
      </c>
      <c r="E1804">
        <f t="shared" si="203"/>
        <v>5</v>
      </c>
      <c r="F1804">
        <f t="shared" si="204"/>
        <v>146</v>
      </c>
      <c r="G1804">
        <f t="shared" si="205"/>
        <v>476</v>
      </c>
      <c r="I1804" t="s">
        <v>1891</v>
      </c>
      <c r="J1804">
        <f t="shared" si="202"/>
        <v>146</v>
      </c>
      <c r="K1804" s="35" t="str">
        <f t="shared" si="206"/>
        <v>.</v>
      </c>
      <c r="L1804" s="34" t="str">
        <f t="shared" si="207"/>
        <v>.</v>
      </c>
    </row>
    <row r="1805" spans="2:12" ht="12.75" hidden="1" customHeight="1" outlineLevel="1" x14ac:dyDescent="0.2">
      <c r="B1805">
        <v>1803</v>
      </c>
      <c r="C1805" t="s">
        <v>1892</v>
      </c>
      <c r="D1805" s="2" t="str">
        <f t="shared" si="201"/>
        <v>-</v>
      </c>
      <c r="E1805">
        <f t="shared" si="203"/>
        <v>5</v>
      </c>
      <c r="F1805">
        <f t="shared" si="204"/>
        <v>8</v>
      </c>
      <c r="G1805">
        <f t="shared" si="205"/>
        <v>27</v>
      </c>
      <c r="I1805" s="1" t="s">
        <v>1892</v>
      </c>
      <c r="J1805">
        <f t="shared" si="202"/>
        <v>8</v>
      </c>
      <c r="K1805" s="35" t="str">
        <f t="shared" si="206"/>
        <v>.</v>
      </c>
      <c r="L1805" s="34" t="str">
        <f t="shared" si="207"/>
        <v>.</v>
      </c>
    </row>
    <row r="1806" spans="2:12" ht="12.75" hidden="1" customHeight="1" outlineLevel="1" x14ac:dyDescent="0.2">
      <c r="B1806">
        <v>1804</v>
      </c>
      <c r="C1806" t="s">
        <v>1488</v>
      </c>
      <c r="D1806" s="2" t="str">
        <f t="shared" si="201"/>
        <v>-</v>
      </c>
      <c r="E1806">
        <f t="shared" si="203"/>
        <v>5</v>
      </c>
      <c r="F1806">
        <f t="shared" si="204"/>
        <v>1</v>
      </c>
      <c r="G1806">
        <f t="shared" si="205"/>
        <v>4</v>
      </c>
      <c r="I1806" s="1" t="s">
        <v>2619</v>
      </c>
      <c r="J1806">
        <f t="shared" si="202"/>
        <v>28</v>
      </c>
      <c r="K1806" s="35" t="str">
        <f t="shared" si="206"/>
        <v>.</v>
      </c>
      <c r="L1806" s="34" t="str">
        <f t="shared" si="207"/>
        <v>.</v>
      </c>
    </row>
    <row r="1807" spans="2:12" ht="12.75" hidden="1" customHeight="1" outlineLevel="1" x14ac:dyDescent="0.2">
      <c r="B1807">
        <v>1805</v>
      </c>
      <c r="C1807" t="s">
        <v>1893</v>
      </c>
      <c r="D1807" s="2" t="str">
        <f t="shared" si="201"/>
        <v>-</v>
      </c>
      <c r="E1807">
        <f t="shared" si="203"/>
        <v>5</v>
      </c>
      <c r="F1807">
        <f t="shared" si="204"/>
        <v>366</v>
      </c>
      <c r="G1807">
        <f t="shared" si="205"/>
        <v>1193</v>
      </c>
      <c r="I1807" t="s">
        <v>1893</v>
      </c>
      <c r="J1807">
        <f t="shared" si="202"/>
        <v>366</v>
      </c>
      <c r="K1807" s="35" t="str">
        <f t="shared" si="206"/>
        <v>.</v>
      </c>
      <c r="L1807" s="34" t="str">
        <f t="shared" si="207"/>
        <v>.</v>
      </c>
    </row>
    <row r="1808" spans="2:12" ht="12.75" hidden="1" customHeight="1" outlineLevel="1" x14ac:dyDescent="0.2">
      <c r="B1808">
        <v>1806</v>
      </c>
      <c r="C1808" t="s">
        <v>1894</v>
      </c>
      <c r="D1808" s="2" t="str">
        <f t="shared" si="201"/>
        <v>-</v>
      </c>
      <c r="E1808">
        <f t="shared" si="203"/>
        <v>5</v>
      </c>
      <c r="F1808">
        <f t="shared" si="204"/>
        <v>4</v>
      </c>
      <c r="G1808">
        <f t="shared" si="205"/>
        <v>14</v>
      </c>
      <c r="I1808" s="1" t="s">
        <v>1894</v>
      </c>
      <c r="J1808">
        <f t="shared" si="202"/>
        <v>4</v>
      </c>
      <c r="K1808" s="35" t="str">
        <f t="shared" si="206"/>
        <v>.</v>
      </c>
      <c r="L1808" s="34" t="str">
        <f t="shared" si="207"/>
        <v>.</v>
      </c>
    </row>
    <row r="1809" spans="2:12" ht="12.75" hidden="1" customHeight="1" outlineLevel="1" x14ac:dyDescent="0.2">
      <c r="B1809">
        <v>1807</v>
      </c>
      <c r="C1809" t="s">
        <v>1489</v>
      </c>
      <c r="D1809" s="2" t="str">
        <f t="shared" si="201"/>
        <v>-</v>
      </c>
      <c r="E1809">
        <f t="shared" si="203"/>
        <v>5</v>
      </c>
      <c r="F1809">
        <f t="shared" si="204"/>
        <v>1</v>
      </c>
      <c r="G1809">
        <f t="shared" si="205"/>
        <v>4</v>
      </c>
      <c r="I1809" s="1" t="s">
        <v>2620</v>
      </c>
      <c r="J1809">
        <f t="shared" si="202"/>
        <v>8</v>
      </c>
      <c r="K1809" s="35" t="str">
        <f t="shared" si="206"/>
        <v>.</v>
      </c>
      <c r="L1809" s="34" t="str">
        <f t="shared" si="207"/>
        <v>.</v>
      </c>
    </row>
    <row r="1810" spans="2:12" ht="12.75" hidden="1" customHeight="1" outlineLevel="1" x14ac:dyDescent="0.2">
      <c r="B1810">
        <v>1808</v>
      </c>
      <c r="C1810" t="s">
        <v>1895</v>
      </c>
      <c r="D1810" s="2" t="str">
        <f t="shared" si="201"/>
        <v>-</v>
      </c>
      <c r="E1810">
        <f t="shared" si="203"/>
        <v>5</v>
      </c>
      <c r="F1810">
        <f t="shared" si="204"/>
        <v>12</v>
      </c>
      <c r="G1810">
        <f t="shared" si="205"/>
        <v>40</v>
      </c>
      <c r="I1810" s="1" t="s">
        <v>1895</v>
      </c>
      <c r="J1810">
        <f t="shared" si="202"/>
        <v>12</v>
      </c>
      <c r="K1810" s="35" t="str">
        <f t="shared" si="206"/>
        <v>.</v>
      </c>
      <c r="L1810" s="34" t="str">
        <f t="shared" si="207"/>
        <v>.</v>
      </c>
    </row>
    <row r="1811" spans="2:12" ht="12.75" hidden="1" customHeight="1" outlineLevel="1" x14ac:dyDescent="0.2">
      <c r="B1811">
        <v>1809</v>
      </c>
      <c r="C1811" t="s">
        <v>1490</v>
      </c>
      <c r="D1811" s="2" t="str">
        <f t="shared" si="201"/>
        <v>-</v>
      </c>
      <c r="E1811">
        <f t="shared" si="203"/>
        <v>5</v>
      </c>
      <c r="F1811">
        <f t="shared" si="204"/>
        <v>1</v>
      </c>
      <c r="G1811">
        <f t="shared" si="205"/>
        <v>4</v>
      </c>
      <c r="I1811" s="1" t="s">
        <v>2621</v>
      </c>
      <c r="J1811">
        <f t="shared" si="202"/>
        <v>27</v>
      </c>
      <c r="K1811" s="35" t="str">
        <f t="shared" si="206"/>
        <v>.</v>
      </c>
      <c r="L1811" s="34" t="str">
        <f t="shared" si="207"/>
        <v>.</v>
      </c>
    </row>
    <row r="1812" spans="2:12" ht="12.75" hidden="1" customHeight="1" outlineLevel="1" x14ac:dyDescent="0.2">
      <c r="B1812">
        <v>1810</v>
      </c>
      <c r="C1812" t="s">
        <v>1491</v>
      </c>
      <c r="D1812" s="2" t="str">
        <f t="shared" si="201"/>
        <v>-</v>
      </c>
      <c r="E1812">
        <f t="shared" si="203"/>
        <v>5</v>
      </c>
      <c r="F1812">
        <f t="shared" si="204"/>
        <v>2</v>
      </c>
      <c r="G1812">
        <f t="shared" si="205"/>
        <v>7</v>
      </c>
      <c r="I1812" s="1" t="s">
        <v>1491</v>
      </c>
      <c r="J1812">
        <f t="shared" si="202"/>
        <v>2</v>
      </c>
      <c r="K1812" s="35" t="str">
        <f t="shared" si="206"/>
        <v>.</v>
      </c>
      <c r="L1812" s="34" t="str">
        <f t="shared" si="207"/>
        <v>.</v>
      </c>
    </row>
    <row r="1813" spans="2:12" ht="12.75" hidden="1" customHeight="1" outlineLevel="1" x14ac:dyDescent="0.2">
      <c r="B1813">
        <v>1811</v>
      </c>
      <c r="C1813" t="s">
        <v>1896</v>
      </c>
      <c r="D1813" s="2" t="str">
        <f t="shared" si="201"/>
        <v>-</v>
      </c>
      <c r="E1813">
        <f t="shared" si="203"/>
        <v>5</v>
      </c>
      <c r="F1813">
        <f t="shared" si="204"/>
        <v>112</v>
      </c>
      <c r="G1813">
        <f t="shared" si="205"/>
        <v>366</v>
      </c>
      <c r="I1813" t="s">
        <v>1896</v>
      </c>
      <c r="J1813">
        <f t="shared" si="202"/>
        <v>112</v>
      </c>
      <c r="K1813" s="35" t="str">
        <f t="shared" si="206"/>
        <v>.</v>
      </c>
      <c r="L1813" s="34" t="str">
        <f t="shared" si="207"/>
        <v>.</v>
      </c>
    </row>
    <row r="1814" spans="2:12" ht="12.75" hidden="1" customHeight="1" outlineLevel="1" x14ac:dyDescent="0.2">
      <c r="B1814">
        <v>1812</v>
      </c>
      <c r="C1814" t="s">
        <v>1492</v>
      </c>
      <c r="D1814" s="2" t="str">
        <f t="shared" si="201"/>
        <v>-</v>
      </c>
      <c r="E1814">
        <f t="shared" si="203"/>
        <v>5</v>
      </c>
      <c r="F1814">
        <f t="shared" si="204"/>
        <v>1</v>
      </c>
      <c r="G1814">
        <f t="shared" si="205"/>
        <v>4</v>
      </c>
      <c r="I1814" s="1" t="s">
        <v>2622</v>
      </c>
      <c r="J1814">
        <f t="shared" si="202"/>
        <v>4</v>
      </c>
      <c r="K1814" s="35" t="str">
        <f t="shared" si="206"/>
        <v>.</v>
      </c>
      <c r="L1814" s="34" t="str">
        <f t="shared" si="207"/>
        <v>.</v>
      </c>
    </row>
    <row r="1815" spans="2:12" ht="12.75" hidden="1" customHeight="1" outlineLevel="1" x14ac:dyDescent="0.2">
      <c r="B1815">
        <v>1813</v>
      </c>
      <c r="C1815" t="s">
        <v>1897</v>
      </c>
      <c r="D1815" s="2" t="str">
        <f t="shared" si="201"/>
        <v>-</v>
      </c>
      <c r="E1815">
        <f t="shared" si="203"/>
        <v>5</v>
      </c>
      <c r="F1815">
        <f t="shared" si="204"/>
        <v>51</v>
      </c>
      <c r="G1815">
        <f t="shared" si="205"/>
        <v>167</v>
      </c>
      <c r="I1815" s="1" t="s">
        <v>1897</v>
      </c>
      <c r="J1815">
        <f t="shared" si="202"/>
        <v>51</v>
      </c>
      <c r="K1815" s="35" t="str">
        <f t="shared" si="206"/>
        <v>.</v>
      </c>
      <c r="L1815" s="34" t="str">
        <f t="shared" si="207"/>
        <v>.</v>
      </c>
    </row>
    <row r="1816" spans="2:12" ht="12.75" hidden="1" customHeight="1" outlineLevel="1" x14ac:dyDescent="0.2">
      <c r="B1816">
        <v>1814</v>
      </c>
      <c r="C1816" t="s">
        <v>1493</v>
      </c>
      <c r="D1816" s="2" t="str">
        <f t="shared" si="201"/>
        <v>-</v>
      </c>
      <c r="E1816">
        <f t="shared" si="203"/>
        <v>5</v>
      </c>
      <c r="F1816">
        <f t="shared" si="204"/>
        <v>2</v>
      </c>
      <c r="G1816">
        <f t="shared" si="205"/>
        <v>7</v>
      </c>
      <c r="I1816" s="1" t="s">
        <v>1493</v>
      </c>
      <c r="J1816">
        <f t="shared" si="202"/>
        <v>2</v>
      </c>
      <c r="K1816" s="35" t="str">
        <f t="shared" si="206"/>
        <v>.</v>
      </c>
      <c r="L1816" s="34" t="str">
        <f t="shared" si="207"/>
        <v>.</v>
      </c>
    </row>
    <row r="1817" spans="2:12" ht="12.75" hidden="1" customHeight="1" outlineLevel="1" x14ac:dyDescent="0.2">
      <c r="B1817">
        <v>1815</v>
      </c>
      <c r="C1817" t="s">
        <v>1494</v>
      </c>
      <c r="D1817" s="2" t="str">
        <f t="shared" si="201"/>
        <v>-</v>
      </c>
      <c r="E1817">
        <f t="shared" si="203"/>
        <v>5</v>
      </c>
      <c r="F1817">
        <f t="shared" si="204"/>
        <v>3</v>
      </c>
      <c r="G1817">
        <f t="shared" si="205"/>
        <v>11</v>
      </c>
      <c r="I1817" s="1" t="s">
        <v>1494</v>
      </c>
      <c r="J1817">
        <f t="shared" si="202"/>
        <v>3</v>
      </c>
      <c r="K1817" s="35" t="str">
        <f t="shared" si="206"/>
        <v>.</v>
      </c>
      <c r="L1817" s="34" t="str">
        <f t="shared" si="207"/>
        <v>.</v>
      </c>
    </row>
    <row r="1818" spans="2:12" ht="12.75" hidden="1" customHeight="1" outlineLevel="1" x14ac:dyDescent="0.2">
      <c r="B1818">
        <v>1816</v>
      </c>
      <c r="C1818" t="s">
        <v>1495</v>
      </c>
      <c r="D1818" s="2" t="str">
        <f t="shared" si="201"/>
        <v>-</v>
      </c>
      <c r="E1818">
        <f t="shared" si="203"/>
        <v>5</v>
      </c>
      <c r="F1818">
        <f t="shared" si="204"/>
        <v>1</v>
      </c>
      <c r="G1818">
        <f t="shared" si="205"/>
        <v>4</v>
      </c>
      <c r="I1818" s="1" t="s">
        <v>2623</v>
      </c>
      <c r="J1818">
        <f t="shared" si="202"/>
        <v>8</v>
      </c>
      <c r="K1818" s="35" t="str">
        <f t="shared" si="206"/>
        <v>.</v>
      </c>
      <c r="L1818" s="34" t="str">
        <f t="shared" si="207"/>
        <v>.</v>
      </c>
    </row>
    <row r="1819" spans="2:12" ht="12.75" hidden="1" customHeight="1" outlineLevel="1" x14ac:dyDescent="0.2">
      <c r="B1819">
        <v>1817</v>
      </c>
      <c r="C1819" t="s">
        <v>1898</v>
      </c>
      <c r="D1819" s="2" t="str">
        <f t="shared" si="201"/>
        <v>-</v>
      </c>
      <c r="E1819">
        <f t="shared" si="203"/>
        <v>5</v>
      </c>
      <c r="F1819">
        <f t="shared" si="204"/>
        <v>366</v>
      </c>
      <c r="G1819">
        <f t="shared" si="205"/>
        <v>1194</v>
      </c>
      <c r="I1819" t="s">
        <v>1898</v>
      </c>
      <c r="J1819">
        <f t="shared" si="202"/>
        <v>366</v>
      </c>
      <c r="K1819" s="35" t="str">
        <f t="shared" si="206"/>
        <v>.</v>
      </c>
      <c r="L1819" s="34" t="str">
        <f t="shared" si="207"/>
        <v>.</v>
      </c>
    </row>
    <row r="1820" spans="2:12" ht="12.75" hidden="1" customHeight="1" outlineLevel="1" x14ac:dyDescent="0.2">
      <c r="B1820">
        <v>1818</v>
      </c>
      <c r="C1820" t="s">
        <v>1496</v>
      </c>
      <c r="D1820" s="2" t="str">
        <f t="shared" si="201"/>
        <v>-</v>
      </c>
      <c r="E1820">
        <f t="shared" si="203"/>
        <v>5</v>
      </c>
      <c r="F1820">
        <f t="shared" si="204"/>
        <v>3</v>
      </c>
      <c r="G1820">
        <f t="shared" si="205"/>
        <v>11</v>
      </c>
      <c r="I1820" s="1" t="s">
        <v>1496</v>
      </c>
      <c r="J1820">
        <f t="shared" si="202"/>
        <v>3</v>
      </c>
      <c r="K1820" s="35" t="str">
        <f t="shared" si="206"/>
        <v>.</v>
      </c>
      <c r="L1820" s="34" t="str">
        <f t="shared" si="207"/>
        <v>.</v>
      </c>
    </row>
    <row r="1821" spans="2:12" ht="12.75" hidden="1" customHeight="1" outlineLevel="1" x14ac:dyDescent="0.2">
      <c r="B1821">
        <v>1819</v>
      </c>
      <c r="C1821" t="s">
        <v>1497</v>
      </c>
      <c r="D1821" s="2" t="str">
        <f t="shared" si="201"/>
        <v>-</v>
      </c>
      <c r="E1821">
        <f t="shared" si="203"/>
        <v>5</v>
      </c>
      <c r="F1821">
        <f t="shared" si="204"/>
        <v>1</v>
      </c>
      <c r="G1821">
        <f t="shared" si="205"/>
        <v>4</v>
      </c>
      <c r="I1821" s="1" t="s">
        <v>2624</v>
      </c>
      <c r="J1821">
        <f t="shared" si="202"/>
        <v>2</v>
      </c>
      <c r="K1821" s="35" t="str">
        <f t="shared" si="206"/>
        <v>.</v>
      </c>
      <c r="L1821" s="34" t="str">
        <f t="shared" si="207"/>
        <v>.</v>
      </c>
    </row>
    <row r="1822" spans="2:12" ht="12.75" hidden="1" customHeight="1" outlineLevel="1" x14ac:dyDescent="0.2">
      <c r="B1822">
        <v>1820</v>
      </c>
      <c r="C1822" t="s">
        <v>1498</v>
      </c>
      <c r="D1822" s="2" t="str">
        <f t="shared" si="201"/>
        <v>-</v>
      </c>
      <c r="E1822">
        <f t="shared" si="203"/>
        <v>5</v>
      </c>
      <c r="F1822">
        <f t="shared" si="204"/>
        <v>2</v>
      </c>
      <c r="G1822">
        <f t="shared" si="205"/>
        <v>7</v>
      </c>
      <c r="I1822" s="1" t="s">
        <v>1498</v>
      </c>
      <c r="J1822">
        <f t="shared" si="202"/>
        <v>2</v>
      </c>
      <c r="K1822" s="35" t="str">
        <f t="shared" si="206"/>
        <v>.</v>
      </c>
      <c r="L1822" s="34" t="str">
        <f t="shared" si="207"/>
        <v>.</v>
      </c>
    </row>
    <row r="1823" spans="2:12" ht="12.75" hidden="1" customHeight="1" outlineLevel="1" x14ac:dyDescent="0.2">
      <c r="B1823">
        <v>1821</v>
      </c>
      <c r="C1823" t="s">
        <v>1899</v>
      </c>
      <c r="D1823" s="2" t="str">
        <f t="shared" si="201"/>
        <v>-</v>
      </c>
      <c r="E1823">
        <f t="shared" si="203"/>
        <v>5</v>
      </c>
      <c r="F1823">
        <f t="shared" si="204"/>
        <v>174</v>
      </c>
      <c r="G1823">
        <f t="shared" si="205"/>
        <v>568</v>
      </c>
      <c r="I1823" t="s">
        <v>1899</v>
      </c>
      <c r="J1823">
        <f t="shared" si="202"/>
        <v>174</v>
      </c>
      <c r="K1823" s="35" t="str">
        <f t="shared" si="206"/>
        <v>.</v>
      </c>
      <c r="L1823" s="34" t="str">
        <f t="shared" si="207"/>
        <v>.</v>
      </c>
    </row>
    <row r="1824" spans="2:12" ht="12.75" hidden="1" customHeight="1" outlineLevel="1" x14ac:dyDescent="0.2">
      <c r="B1824">
        <v>1822</v>
      </c>
      <c r="C1824" t="s">
        <v>1499</v>
      </c>
      <c r="D1824" s="2" t="str">
        <f t="shared" si="201"/>
        <v>-</v>
      </c>
      <c r="E1824">
        <f t="shared" si="203"/>
        <v>5</v>
      </c>
      <c r="F1824">
        <f t="shared" si="204"/>
        <v>1</v>
      </c>
      <c r="G1824">
        <f t="shared" si="205"/>
        <v>4</v>
      </c>
      <c r="I1824" s="1" t="s">
        <v>2625</v>
      </c>
      <c r="J1824">
        <f t="shared" si="202"/>
        <v>13</v>
      </c>
      <c r="K1824" s="35" t="str">
        <f t="shared" si="206"/>
        <v>.</v>
      </c>
      <c r="L1824" s="34" t="str">
        <f t="shared" si="207"/>
        <v>.</v>
      </c>
    </row>
    <row r="1825" spans="2:13" ht="12.75" hidden="1" customHeight="1" outlineLevel="1" x14ac:dyDescent="0.2">
      <c r="B1825">
        <v>1823</v>
      </c>
      <c r="C1825" t="s">
        <v>1500</v>
      </c>
      <c r="D1825" s="2" t="str">
        <f t="shared" si="201"/>
        <v>-</v>
      </c>
      <c r="E1825">
        <f t="shared" si="203"/>
        <v>5</v>
      </c>
      <c r="F1825">
        <f t="shared" si="204"/>
        <v>2</v>
      </c>
      <c r="G1825">
        <f t="shared" si="205"/>
        <v>7</v>
      </c>
      <c r="I1825" s="1" t="s">
        <v>1500</v>
      </c>
      <c r="J1825">
        <f t="shared" si="202"/>
        <v>2</v>
      </c>
      <c r="K1825" s="35" t="str">
        <f t="shared" si="206"/>
        <v>.</v>
      </c>
      <c r="L1825" s="34" t="str">
        <f t="shared" si="207"/>
        <v>.</v>
      </c>
    </row>
    <row r="1826" spans="2:13" ht="12.75" hidden="1" customHeight="1" outlineLevel="1" x14ac:dyDescent="0.2">
      <c r="B1826">
        <v>1824</v>
      </c>
      <c r="C1826" t="s">
        <v>1501</v>
      </c>
      <c r="D1826" s="2" t="str">
        <f t="shared" si="201"/>
        <v>-</v>
      </c>
      <c r="E1826">
        <f t="shared" si="203"/>
        <v>5</v>
      </c>
      <c r="F1826">
        <f t="shared" si="204"/>
        <v>3</v>
      </c>
      <c r="G1826">
        <f t="shared" si="205"/>
        <v>11</v>
      </c>
      <c r="I1826" s="1" t="s">
        <v>1501</v>
      </c>
      <c r="J1826">
        <f t="shared" si="202"/>
        <v>3</v>
      </c>
      <c r="K1826" s="35" t="str">
        <f t="shared" si="206"/>
        <v>.</v>
      </c>
      <c r="L1826" s="34" t="str">
        <f t="shared" si="207"/>
        <v>.</v>
      </c>
    </row>
    <row r="1827" spans="2:13" ht="12.75" hidden="1" customHeight="1" outlineLevel="1" x14ac:dyDescent="0.2">
      <c r="B1827">
        <v>1825</v>
      </c>
      <c r="C1827" t="s">
        <v>1900</v>
      </c>
      <c r="D1827" s="2" t="str">
        <f t="shared" si="201"/>
        <v>-</v>
      </c>
      <c r="E1827">
        <f t="shared" si="203"/>
        <v>5</v>
      </c>
      <c r="F1827">
        <f t="shared" si="204"/>
        <v>105</v>
      </c>
      <c r="G1827">
        <f t="shared" si="205"/>
        <v>343</v>
      </c>
      <c r="I1827" t="s">
        <v>1900</v>
      </c>
      <c r="J1827">
        <f t="shared" si="202"/>
        <v>105</v>
      </c>
      <c r="K1827" s="35" t="str">
        <f t="shared" si="206"/>
        <v>.</v>
      </c>
      <c r="L1827" s="34" t="str">
        <f t="shared" si="207"/>
        <v>.</v>
      </c>
    </row>
    <row r="1828" spans="2:13" ht="12.75" hidden="1" customHeight="1" outlineLevel="1" x14ac:dyDescent="0.2">
      <c r="B1828">
        <v>1826</v>
      </c>
      <c r="C1828" t="s">
        <v>1901</v>
      </c>
      <c r="D1828" s="2" t="str">
        <f t="shared" si="201"/>
        <v>-</v>
      </c>
      <c r="E1828">
        <f t="shared" si="203"/>
        <v>5</v>
      </c>
      <c r="F1828">
        <f t="shared" si="204"/>
        <v>4</v>
      </c>
      <c r="G1828">
        <f t="shared" si="205"/>
        <v>14</v>
      </c>
      <c r="I1828" s="1" t="s">
        <v>1901</v>
      </c>
      <c r="J1828">
        <f t="shared" si="202"/>
        <v>4</v>
      </c>
      <c r="K1828" s="35" t="str">
        <f t="shared" si="206"/>
        <v>.</v>
      </c>
      <c r="L1828" s="34" t="str">
        <f t="shared" si="207"/>
        <v>.</v>
      </c>
    </row>
    <row r="1829" spans="2:13" ht="12.75" hidden="1" customHeight="1" outlineLevel="1" x14ac:dyDescent="0.2">
      <c r="B1829">
        <v>1827</v>
      </c>
      <c r="C1829" t="s">
        <v>1502</v>
      </c>
      <c r="D1829" s="2" t="str">
        <f t="shared" si="201"/>
        <v>-</v>
      </c>
      <c r="E1829">
        <f t="shared" si="203"/>
        <v>5</v>
      </c>
      <c r="F1829">
        <f t="shared" si="204"/>
        <v>2</v>
      </c>
      <c r="G1829">
        <f t="shared" si="205"/>
        <v>7</v>
      </c>
      <c r="I1829" s="1" t="s">
        <v>1502</v>
      </c>
      <c r="J1829">
        <f t="shared" si="202"/>
        <v>2</v>
      </c>
      <c r="K1829" s="35" t="str">
        <f t="shared" si="206"/>
        <v>.</v>
      </c>
      <c r="L1829" s="34" t="str">
        <f t="shared" si="207"/>
        <v>.</v>
      </c>
    </row>
    <row r="1830" spans="2:13" ht="12.75" hidden="1" customHeight="1" outlineLevel="1" x14ac:dyDescent="0.2">
      <c r="B1830">
        <v>1828</v>
      </c>
      <c r="C1830" t="s">
        <v>1503</v>
      </c>
      <c r="D1830" s="2" t="str">
        <f t="shared" si="201"/>
        <v>-</v>
      </c>
      <c r="E1830">
        <f t="shared" si="203"/>
        <v>5</v>
      </c>
      <c r="F1830">
        <f t="shared" si="204"/>
        <v>2</v>
      </c>
      <c r="G1830">
        <f t="shared" si="205"/>
        <v>7</v>
      </c>
      <c r="I1830" s="1" t="s">
        <v>1503</v>
      </c>
      <c r="J1830">
        <f t="shared" si="202"/>
        <v>2</v>
      </c>
      <c r="K1830" s="35" t="str">
        <f t="shared" si="206"/>
        <v>.</v>
      </c>
      <c r="L1830" s="34" t="str">
        <f t="shared" si="207"/>
        <v>.</v>
      </c>
    </row>
    <row r="1831" spans="2:13" ht="12.75" customHeight="1" collapsed="1" x14ac:dyDescent="0.2">
      <c r="B1831">
        <v>1829</v>
      </c>
      <c r="D1831" s="2">
        <f t="shared" si="201"/>
        <v>1829</v>
      </c>
      <c r="E1831">
        <f t="shared" si="203"/>
        <v>5</v>
      </c>
      <c r="F1831" t="str">
        <f t="shared" si="204"/>
        <v>&lt;&lt;&lt; unknown</v>
      </c>
      <c r="G1831" t="str">
        <f t="shared" si="205"/>
        <v>&lt;&lt;&lt; unknown</v>
      </c>
      <c r="J1831" t="str">
        <f t="shared" si="202"/>
        <v>&lt;&lt;&lt; unknown</v>
      </c>
      <c r="K1831" s="35" t="str">
        <f t="shared" si="206"/>
        <v>&lt;&lt;&lt;&lt;&lt; grrr</v>
      </c>
      <c r="L1831" s="34" t="str">
        <f t="shared" si="207"/>
        <v>.</v>
      </c>
      <c r="M1831" s="3" t="s">
        <v>2694</v>
      </c>
    </row>
    <row r="1832" spans="2:13" ht="12.75" hidden="1" customHeight="1" outlineLevel="1" x14ac:dyDescent="0.2">
      <c r="B1832">
        <v>1830</v>
      </c>
      <c r="C1832" t="s">
        <v>1504</v>
      </c>
      <c r="D1832" s="2" t="str">
        <f t="shared" si="201"/>
        <v>-</v>
      </c>
      <c r="E1832">
        <f t="shared" si="203"/>
        <v>4</v>
      </c>
      <c r="F1832">
        <f t="shared" si="204"/>
        <v>1</v>
      </c>
      <c r="G1832">
        <f t="shared" si="205"/>
        <v>4</v>
      </c>
      <c r="I1832" s="1" t="s">
        <v>2626</v>
      </c>
      <c r="J1832">
        <f t="shared" si="202"/>
        <v>2</v>
      </c>
      <c r="K1832" s="35" t="str">
        <f t="shared" si="206"/>
        <v>.</v>
      </c>
      <c r="L1832" s="34" t="str">
        <f t="shared" si="207"/>
        <v>.</v>
      </c>
    </row>
    <row r="1833" spans="2:13" ht="12.75" hidden="1" customHeight="1" outlineLevel="1" x14ac:dyDescent="0.2">
      <c r="B1833">
        <v>1831</v>
      </c>
      <c r="C1833" t="s">
        <v>1902</v>
      </c>
      <c r="D1833" s="2" t="str">
        <f t="shared" ref="D1833:D1896" si="208">IF(ISNUMBER(FIND(B1833,C1833)),"-",B1833)</f>
        <v>-</v>
      </c>
      <c r="E1833">
        <f t="shared" si="203"/>
        <v>4</v>
      </c>
      <c r="F1833">
        <f t="shared" si="204"/>
        <v>11</v>
      </c>
      <c r="G1833">
        <f t="shared" si="205"/>
        <v>37</v>
      </c>
      <c r="I1833" s="1" t="s">
        <v>1902</v>
      </c>
      <c r="J1833">
        <f t="shared" si="202"/>
        <v>11</v>
      </c>
      <c r="K1833" s="35" t="str">
        <f t="shared" si="206"/>
        <v>.</v>
      </c>
      <c r="L1833" s="34" t="str">
        <f t="shared" si="207"/>
        <v>.</v>
      </c>
    </row>
    <row r="1834" spans="2:13" ht="12.75" hidden="1" customHeight="1" outlineLevel="1" x14ac:dyDescent="0.2">
      <c r="B1834">
        <v>1832</v>
      </c>
      <c r="C1834" t="s">
        <v>1903</v>
      </c>
      <c r="D1834" s="2" t="str">
        <f t="shared" si="208"/>
        <v>-</v>
      </c>
      <c r="E1834">
        <f t="shared" si="203"/>
        <v>4</v>
      </c>
      <c r="F1834">
        <f t="shared" si="204"/>
        <v>10</v>
      </c>
      <c r="G1834">
        <f t="shared" si="205"/>
        <v>33</v>
      </c>
      <c r="I1834" s="1" t="s">
        <v>1903</v>
      </c>
      <c r="J1834">
        <f t="shared" si="202"/>
        <v>10</v>
      </c>
      <c r="K1834" s="35" t="str">
        <f t="shared" si="206"/>
        <v>.</v>
      </c>
      <c r="L1834" s="34" t="str">
        <f t="shared" si="207"/>
        <v>.</v>
      </c>
    </row>
    <row r="1835" spans="2:13" ht="12.75" customHeight="1" collapsed="1" x14ac:dyDescent="0.2">
      <c r="B1835">
        <v>1833</v>
      </c>
      <c r="C1835" t="s">
        <v>1904</v>
      </c>
      <c r="D1835" s="2" t="str">
        <f t="shared" si="208"/>
        <v>-</v>
      </c>
      <c r="E1835">
        <f t="shared" si="203"/>
        <v>4</v>
      </c>
      <c r="F1835">
        <f t="shared" si="204"/>
        <v>1916</v>
      </c>
      <c r="G1835">
        <f t="shared" si="205"/>
        <v>6253</v>
      </c>
      <c r="I1835" t="s">
        <v>1904</v>
      </c>
      <c r="J1835">
        <f t="shared" si="202"/>
        <v>1916</v>
      </c>
      <c r="K1835" s="35" t="str">
        <f t="shared" si="206"/>
        <v>.</v>
      </c>
      <c r="L1835" s="34" t="str">
        <f t="shared" si="207"/>
        <v>.</v>
      </c>
    </row>
    <row r="1836" spans="2:13" ht="12.75" hidden="1" customHeight="1" outlineLevel="1" x14ac:dyDescent="0.2">
      <c r="B1836">
        <v>1834</v>
      </c>
      <c r="C1836" t="s">
        <v>1905</v>
      </c>
      <c r="D1836" s="2" t="str">
        <f t="shared" si="208"/>
        <v>-</v>
      </c>
      <c r="E1836">
        <f t="shared" si="203"/>
        <v>4</v>
      </c>
      <c r="F1836">
        <f t="shared" si="204"/>
        <v>4</v>
      </c>
      <c r="G1836">
        <f t="shared" si="205"/>
        <v>14</v>
      </c>
      <c r="I1836" s="1" t="s">
        <v>1905</v>
      </c>
      <c r="J1836">
        <f t="shared" si="202"/>
        <v>4</v>
      </c>
      <c r="K1836" s="35" t="str">
        <f t="shared" si="206"/>
        <v>.</v>
      </c>
      <c r="L1836" s="34" t="str">
        <f t="shared" si="207"/>
        <v>.</v>
      </c>
    </row>
    <row r="1837" spans="2:13" ht="12.75" hidden="1" customHeight="1" outlineLevel="1" x14ac:dyDescent="0.2">
      <c r="B1837">
        <v>1835</v>
      </c>
      <c r="C1837" t="s">
        <v>1906</v>
      </c>
      <c r="D1837" s="2" t="str">
        <f t="shared" si="208"/>
        <v>-</v>
      </c>
      <c r="E1837">
        <f t="shared" si="203"/>
        <v>4</v>
      </c>
      <c r="F1837">
        <f t="shared" si="204"/>
        <v>18</v>
      </c>
      <c r="G1837">
        <f t="shared" si="205"/>
        <v>60</v>
      </c>
      <c r="I1837" s="1" t="s">
        <v>1906</v>
      </c>
      <c r="J1837">
        <f t="shared" si="202"/>
        <v>18</v>
      </c>
      <c r="K1837" s="35" t="str">
        <f t="shared" si="206"/>
        <v>.</v>
      </c>
      <c r="L1837" s="34" t="str">
        <f t="shared" si="207"/>
        <v>.</v>
      </c>
    </row>
    <row r="1838" spans="2:13" ht="12.75" hidden="1" customHeight="1" outlineLevel="1" x14ac:dyDescent="0.2">
      <c r="B1838">
        <v>1836</v>
      </c>
      <c r="C1838" t="s">
        <v>1505</v>
      </c>
      <c r="D1838" s="2" t="str">
        <f t="shared" si="208"/>
        <v>-</v>
      </c>
      <c r="E1838">
        <f t="shared" si="203"/>
        <v>4</v>
      </c>
      <c r="F1838">
        <f t="shared" si="204"/>
        <v>1</v>
      </c>
      <c r="G1838">
        <f t="shared" si="205"/>
        <v>4</v>
      </c>
      <c r="I1838" s="1" t="s">
        <v>2627</v>
      </c>
      <c r="J1838">
        <f t="shared" si="202"/>
        <v>3</v>
      </c>
      <c r="K1838" s="35" t="str">
        <f t="shared" si="206"/>
        <v>.</v>
      </c>
      <c r="L1838" s="34" t="str">
        <f t="shared" si="207"/>
        <v>.</v>
      </c>
    </row>
    <row r="1839" spans="2:13" ht="12.75" hidden="1" customHeight="1" outlineLevel="1" x14ac:dyDescent="0.2">
      <c r="B1839">
        <v>1837</v>
      </c>
      <c r="C1839" t="s">
        <v>1506</v>
      </c>
      <c r="D1839" s="2" t="str">
        <f t="shared" si="208"/>
        <v>-</v>
      </c>
      <c r="E1839">
        <f t="shared" si="203"/>
        <v>4</v>
      </c>
      <c r="F1839">
        <f t="shared" si="204"/>
        <v>1</v>
      </c>
      <c r="G1839">
        <f t="shared" si="205"/>
        <v>4</v>
      </c>
      <c r="I1839" s="1" t="s">
        <v>2628</v>
      </c>
      <c r="J1839">
        <f t="shared" si="202"/>
        <v>9</v>
      </c>
      <c r="K1839" s="35" t="str">
        <f t="shared" si="206"/>
        <v>.</v>
      </c>
      <c r="L1839" s="34" t="str">
        <f t="shared" si="207"/>
        <v>.</v>
      </c>
    </row>
    <row r="1840" spans="2:13" ht="12.75" hidden="1" customHeight="1" outlineLevel="1" x14ac:dyDescent="0.2">
      <c r="B1840">
        <v>1838</v>
      </c>
      <c r="C1840" t="s">
        <v>1507</v>
      </c>
      <c r="D1840" s="2" t="str">
        <f t="shared" si="208"/>
        <v>-</v>
      </c>
      <c r="E1840">
        <f t="shared" si="203"/>
        <v>4</v>
      </c>
      <c r="F1840">
        <f t="shared" si="204"/>
        <v>2</v>
      </c>
      <c r="G1840">
        <f t="shared" si="205"/>
        <v>7</v>
      </c>
      <c r="I1840" s="1" t="s">
        <v>1507</v>
      </c>
      <c r="J1840">
        <f t="shared" si="202"/>
        <v>2</v>
      </c>
      <c r="K1840" s="35" t="str">
        <f t="shared" si="206"/>
        <v>.</v>
      </c>
      <c r="L1840" s="34" t="str">
        <f t="shared" si="207"/>
        <v>.</v>
      </c>
    </row>
    <row r="1841" spans="2:12" ht="12.75" hidden="1" customHeight="1" outlineLevel="1" x14ac:dyDescent="0.2">
      <c r="B1841">
        <v>1839</v>
      </c>
      <c r="C1841" t="s">
        <v>1508</v>
      </c>
      <c r="D1841" s="2" t="str">
        <f t="shared" si="208"/>
        <v>-</v>
      </c>
      <c r="E1841">
        <f t="shared" si="203"/>
        <v>4</v>
      </c>
      <c r="F1841">
        <f t="shared" si="204"/>
        <v>1</v>
      </c>
      <c r="G1841">
        <f t="shared" si="205"/>
        <v>4</v>
      </c>
      <c r="I1841" s="1" t="s">
        <v>2629</v>
      </c>
      <c r="J1841">
        <f t="shared" si="202"/>
        <v>5</v>
      </c>
      <c r="K1841" s="35" t="str">
        <f t="shared" si="206"/>
        <v>.</v>
      </c>
      <c r="L1841" s="34" t="str">
        <f t="shared" si="207"/>
        <v>.</v>
      </c>
    </row>
    <row r="1842" spans="2:12" ht="12.75" hidden="1" customHeight="1" outlineLevel="1" x14ac:dyDescent="0.2">
      <c r="B1842">
        <v>1840</v>
      </c>
      <c r="C1842" t="s">
        <v>1509</v>
      </c>
      <c r="D1842" s="2" t="str">
        <f t="shared" si="208"/>
        <v>-</v>
      </c>
      <c r="E1842">
        <f t="shared" si="203"/>
        <v>4</v>
      </c>
      <c r="F1842">
        <f t="shared" si="204"/>
        <v>3</v>
      </c>
      <c r="G1842">
        <f t="shared" si="205"/>
        <v>11</v>
      </c>
      <c r="I1842" s="1" t="s">
        <v>1509</v>
      </c>
      <c r="J1842">
        <f t="shared" si="202"/>
        <v>3</v>
      </c>
      <c r="K1842" s="35" t="str">
        <f t="shared" si="206"/>
        <v>.</v>
      </c>
      <c r="L1842" s="34" t="str">
        <f t="shared" si="207"/>
        <v>.</v>
      </c>
    </row>
    <row r="1843" spans="2:12" ht="12.75" hidden="1" customHeight="1" outlineLevel="1" x14ac:dyDescent="0.2">
      <c r="B1843">
        <v>1841</v>
      </c>
      <c r="C1843" t="s">
        <v>1907</v>
      </c>
      <c r="D1843" s="2" t="str">
        <f t="shared" si="208"/>
        <v>-</v>
      </c>
      <c r="E1843">
        <f t="shared" si="203"/>
        <v>4</v>
      </c>
      <c r="F1843">
        <f t="shared" si="204"/>
        <v>12</v>
      </c>
      <c r="G1843">
        <f t="shared" si="205"/>
        <v>40</v>
      </c>
      <c r="I1843" s="1" t="s">
        <v>1907</v>
      </c>
      <c r="J1843">
        <f t="shared" si="202"/>
        <v>12</v>
      </c>
      <c r="K1843" s="35" t="str">
        <f t="shared" si="206"/>
        <v>.</v>
      </c>
      <c r="L1843" s="34" t="str">
        <f t="shared" si="207"/>
        <v>.</v>
      </c>
    </row>
    <row r="1844" spans="2:12" ht="12.75" hidden="1" customHeight="1" outlineLevel="1" x14ac:dyDescent="0.2">
      <c r="B1844">
        <v>1842</v>
      </c>
      <c r="C1844" t="s">
        <v>1908</v>
      </c>
      <c r="D1844" s="2" t="str">
        <f t="shared" si="208"/>
        <v>-</v>
      </c>
      <c r="E1844">
        <f t="shared" si="203"/>
        <v>4</v>
      </c>
      <c r="F1844">
        <f t="shared" si="204"/>
        <v>130</v>
      </c>
      <c r="G1844">
        <f t="shared" si="205"/>
        <v>425</v>
      </c>
      <c r="I1844" t="s">
        <v>1908</v>
      </c>
      <c r="J1844">
        <f t="shared" si="202"/>
        <v>130</v>
      </c>
      <c r="K1844" s="35" t="str">
        <f t="shared" si="206"/>
        <v>.</v>
      </c>
      <c r="L1844" s="34" t="str">
        <f t="shared" si="207"/>
        <v>.</v>
      </c>
    </row>
    <row r="1845" spans="2:12" ht="12.75" hidden="1" customHeight="1" outlineLevel="1" x14ac:dyDescent="0.2">
      <c r="B1845">
        <v>1843</v>
      </c>
      <c r="C1845" t="s">
        <v>1909</v>
      </c>
      <c r="D1845" s="2" t="str">
        <f t="shared" si="208"/>
        <v>-</v>
      </c>
      <c r="E1845">
        <f t="shared" si="203"/>
        <v>4</v>
      </c>
      <c r="F1845">
        <f t="shared" si="204"/>
        <v>12</v>
      </c>
      <c r="G1845">
        <f t="shared" si="205"/>
        <v>40</v>
      </c>
      <c r="I1845" s="1" t="s">
        <v>1909</v>
      </c>
      <c r="J1845">
        <f t="shared" si="202"/>
        <v>12</v>
      </c>
      <c r="K1845" s="35" t="str">
        <f t="shared" si="206"/>
        <v>.</v>
      </c>
      <c r="L1845" s="34" t="str">
        <f t="shared" si="207"/>
        <v>.</v>
      </c>
    </row>
    <row r="1846" spans="2:12" ht="12.75" hidden="1" customHeight="1" outlineLevel="1" x14ac:dyDescent="0.2">
      <c r="B1846">
        <v>1844</v>
      </c>
      <c r="C1846" t="s">
        <v>1510</v>
      </c>
      <c r="D1846" s="2" t="str">
        <f t="shared" si="208"/>
        <v>-</v>
      </c>
      <c r="E1846">
        <f t="shared" si="203"/>
        <v>4</v>
      </c>
      <c r="F1846">
        <f t="shared" si="204"/>
        <v>2</v>
      </c>
      <c r="G1846">
        <f t="shared" si="205"/>
        <v>7</v>
      </c>
      <c r="I1846" s="1" t="s">
        <v>1510</v>
      </c>
      <c r="J1846">
        <f t="shared" si="202"/>
        <v>2</v>
      </c>
      <c r="K1846" s="35" t="str">
        <f t="shared" si="206"/>
        <v>.</v>
      </c>
      <c r="L1846" s="34" t="str">
        <f t="shared" si="207"/>
        <v>.</v>
      </c>
    </row>
    <row r="1847" spans="2:12" ht="12.75" hidden="1" customHeight="1" outlineLevel="1" x14ac:dyDescent="0.2">
      <c r="B1847">
        <v>1845</v>
      </c>
      <c r="C1847" t="s">
        <v>1511</v>
      </c>
      <c r="D1847" s="2" t="str">
        <f t="shared" si="208"/>
        <v>-</v>
      </c>
      <c r="E1847">
        <f t="shared" si="203"/>
        <v>4</v>
      </c>
      <c r="F1847">
        <f t="shared" si="204"/>
        <v>2</v>
      </c>
      <c r="G1847">
        <f t="shared" si="205"/>
        <v>7</v>
      </c>
      <c r="I1847" s="1" t="s">
        <v>1511</v>
      </c>
      <c r="J1847">
        <f t="shared" ref="J1847:J1910" si="209">IF(I1847&lt;&gt;"",MID(I1847,FIND("^",I1847)+1,FIND("-",I1847)-FIND("^",I1847)-1)+0,"&lt;&lt;&lt; unknown")</f>
        <v>2</v>
      </c>
      <c r="K1847" s="35" t="str">
        <f t="shared" si="206"/>
        <v>.</v>
      </c>
      <c r="L1847" s="34" t="str">
        <f t="shared" si="207"/>
        <v>.</v>
      </c>
    </row>
    <row r="1848" spans="2:12" ht="12.75" hidden="1" customHeight="1" outlineLevel="1" x14ac:dyDescent="0.2">
      <c r="B1848">
        <v>1846</v>
      </c>
      <c r="C1848" t="s">
        <v>1512</v>
      </c>
      <c r="D1848" s="2" t="str">
        <f t="shared" si="208"/>
        <v>-</v>
      </c>
      <c r="E1848">
        <f t="shared" si="203"/>
        <v>4</v>
      </c>
      <c r="F1848">
        <f t="shared" si="204"/>
        <v>1</v>
      </c>
      <c r="G1848">
        <f t="shared" si="205"/>
        <v>4</v>
      </c>
      <c r="I1848" s="1" t="s">
        <v>2630</v>
      </c>
      <c r="J1848">
        <f t="shared" si="209"/>
        <v>58</v>
      </c>
      <c r="K1848" s="35" t="str">
        <f t="shared" si="206"/>
        <v>.</v>
      </c>
      <c r="L1848" s="34" t="str">
        <f t="shared" si="207"/>
        <v>.</v>
      </c>
    </row>
    <row r="1849" spans="2:12" ht="12.75" hidden="1" customHeight="1" outlineLevel="1" x14ac:dyDescent="0.2">
      <c r="B1849">
        <v>1847</v>
      </c>
      <c r="C1849" t="s">
        <v>1513</v>
      </c>
      <c r="D1849" s="2" t="str">
        <f t="shared" si="208"/>
        <v>-</v>
      </c>
      <c r="E1849">
        <f t="shared" si="203"/>
        <v>4</v>
      </c>
      <c r="F1849">
        <f t="shared" si="204"/>
        <v>2</v>
      </c>
      <c r="G1849">
        <f t="shared" si="205"/>
        <v>7</v>
      </c>
      <c r="I1849" s="1" t="s">
        <v>1513</v>
      </c>
      <c r="J1849">
        <f t="shared" si="209"/>
        <v>2</v>
      </c>
      <c r="K1849" s="35" t="str">
        <f t="shared" si="206"/>
        <v>.</v>
      </c>
      <c r="L1849" s="34" t="str">
        <f t="shared" si="207"/>
        <v>.</v>
      </c>
    </row>
    <row r="1850" spans="2:12" ht="12.75" hidden="1" customHeight="1" outlineLevel="1" x14ac:dyDescent="0.2">
      <c r="B1850">
        <v>1848</v>
      </c>
      <c r="C1850" t="s">
        <v>1910</v>
      </c>
      <c r="D1850" s="2" t="str">
        <f t="shared" si="208"/>
        <v>-</v>
      </c>
      <c r="E1850">
        <f t="shared" si="203"/>
        <v>4</v>
      </c>
      <c r="F1850">
        <f t="shared" si="204"/>
        <v>30</v>
      </c>
      <c r="G1850">
        <f t="shared" si="205"/>
        <v>99</v>
      </c>
      <c r="I1850" s="1" t="s">
        <v>1910</v>
      </c>
      <c r="J1850">
        <f t="shared" si="209"/>
        <v>30</v>
      </c>
      <c r="K1850" s="35" t="str">
        <f t="shared" si="206"/>
        <v>.</v>
      </c>
      <c r="L1850" s="34" t="str">
        <f t="shared" si="207"/>
        <v>.</v>
      </c>
    </row>
    <row r="1851" spans="2:12" ht="12.75" hidden="1" customHeight="1" outlineLevel="1" x14ac:dyDescent="0.2">
      <c r="B1851">
        <v>1849</v>
      </c>
      <c r="C1851" t="s">
        <v>1514</v>
      </c>
      <c r="D1851" s="2" t="str">
        <f t="shared" si="208"/>
        <v>-</v>
      </c>
      <c r="E1851">
        <f t="shared" si="203"/>
        <v>4</v>
      </c>
      <c r="F1851">
        <f t="shared" si="204"/>
        <v>1</v>
      </c>
      <c r="G1851">
        <f t="shared" si="205"/>
        <v>4</v>
      </c>
      <c r="I1851" s="1" t="s">
        <v>2631</v>
      </c>
      <c r="J1851">
        <f t="shared" si="209"/>
        <v>23</v>
      </c>
      <c r="K1851" s="35" t="str">
        <f t="shared" si="206"/>
        <v>.</v>
      </c>
      <c r="L1851" s="34" t="str">
        <f t="shared" si="207"/>
        <v>.</v>
      </c>
    </row>
    <row r="1852" spans="2:12" ht="12.75" hidden="1" customHeight="1" outlineLevel="1" x14ac:dyDescent="0.2">
      <c r="B1852">
        <v>1850</v>
      </c>
      <c r="C1852" t="s">
        <v>1911</v>
      </c>
      <c r="D1852" s="2" t="str">
        <f t="shared" si="208"/>
        <v>-</v>
      </c>
      <c r="E1852">
        <f t="shared" si="203"/>
        <v>4</v>
      </c>
      <c r="F1852">
        <f t="shared" si="204"/>
        <v>16</v>
      </c>
      <c r="G1852">
        <f t="shared" si="205"/>
        <v>53</v>
      </c>
      <c r="I1852" s="1" t="s">
        <v>1911</v>
      </c>
      <c r="J1852">
        <f t="shared" si="209"/>
        <v>16</v>
      </c>
      <c r="K1852" s="35" t="str">
        <f t="shared" si="206"/>
        <v>.</v>
      </c>
      <c r="L1852" s="34" t="str">
        <f t="shared" si="207"/>
        <v>.</v>
      </c>
    </row>
    <row r="1853" spans="2:12" ht="12.75" hidden="1" customHeight="1" outlineLevel="1" x14ac:dyDescent="0.2">
      <c r="B1853">
        <v>1851</v>
      </c>
      <c r="C1853" t="s">
        <v>1515</v>
      </c>
      <c r="D1853" s="2" t="str">
        <f t="shared" si="208"/>
        <v>-</v>
      </c>
      <c r="E1853">
        <f t="shared" si="203"/>
        <v>4</v>
      </c>
      <c r="F1853">
        <f t="shared" si="204"/>
        <v>1</v>
      </c>
      <c r="G1853">
        <f t="shared" si="205"/>
        <v>4</v>
      </c>
      <c r="I1853" s="1" t="s">
        <v>2632</v>
      </c>
      <c r="J1853">
        <f t="shared" si="209"/>
        <v>2</v>
      </c>
      <c r="K1853" s="35" t="str">
        <f t="shared" si="206"/>
        <v>.</v>
      </c>
      <c r="L1853" s="34" t="str">
        <f t="shared" si="207"/>
        <v>.</v>
      </c>
    </row>
    <row r="1854" spans="2:12" ht="12.75" hidden="1" customHeight="1" outlineLevel="1" x14ac:dyDescent="0.2">
      <c r="B1854">
        <v>1852</v>
      </c>
      <c r="C1854" t="s">
        <v>1912</v>
      </c>
      <c r="D1854" s="2" t="str">
        <f t="shared" si="208"/>
        <v>-</v>
      </c>
      <c r="E1854">
        <f t="shared" si="203"/>
        <v>4</v>
      </c>
      <c r="F1854">
        <f t="shared" si="204"/>
        <v>521</v>
      </c>
      <c r="G1854">
        <f t="shared" si="205"/>
        <v>1703</v>
      </c>
      <c r="I1854" t="s">
        <v>1912</v>
      </c>
      <c r="J1854">
        <f t="shared" si="209"/>
        <v>521</v>
      </c>
      <c r="K1854" s="35" t="str">
        <f t="shared" si="206"/>
        <v>.</v>
      </c>
      <c r="L1854" s="34" t="str">
        <f t="shared" si="207"/>
        <v>.</v>
      </c>
    </row>
    <row r="1855" spans="2:12" ht="12.75" hidden="1" customHeight="1" outlineLevel="1" x14ac:dyDescent="0.2">
      <c r="B1855">
        <v>1853</v>
      </c>
      <c r="C1855" t="s">
        <v>1913</v>
      </c>
      <c r="D1855" s="2" t="str">
        <f t="shared" si="208"/>
        <v>-</v>
      </c>
      <c r="E1855">
        <f t="shared" si="203"/>
        <v>4</v>
      </c>
      <c r="F1855">
        <f t="shared" si="204"/>
        <v>4</v>
      </c>
      <c r="G1855">
        <f t="shared" si="205"/>
        <v>14</v>
      </c>
      <c r="I1855" s="1" t="s">
        <v>1913</v>
      </c>
      <c r="J1855">
        <f t="shared" si="209"/>
        <v>4</v>
      </c>
      <c r="K1855" s="35" t="str">
        <f t="shared" si="206"/>
        <v>.</v>
      </c>
      <c r="L1855" s="34" t="str">
        <f t="shared" si="207"/>
        <v>.</v>
      </c>
    </row>
    <row r="1856" spans="2:12" ht="12.75" hidden="1" customHeight="1" outlineLevel="1" x14ac:dyDescent="0.2">
      <c r="B1856">
        <v>1854</v>
      </c>
      <c r="C1856" t="s">
        <v>1914</v>
      </c>
      <c r="D1856" s="2" t="str">
        <f t="shared" si="208"/>
        <v>-</v>
      </c>
      <c r="E1856">
        <f t="shared" si="203"/>
        <v>4</v>
      </c>
      <c r="F1856">
        <f t="shared" si="204"/>
        <v>6</v>
      </c>
      <c r="G1856">
        <f t="shared" si="205"/>
        <v>20</v>
      </c>
      <c r="I1856" s="1" t="s">
        <v>1914</v>
      </c>
      <c r="J1856">
        <f t="shared" si="209"/>
        <v>6</v>
      </c>
      <c r="K1856" s="35" t="str">
        <f t="shared" si="206"/>
        <v>.</v>
      </c>
      <c r="L1856" s="34" t="str">
        <f t="shared" si="207"/>
        <v>.</v>
      </c>
    </row>
    <row r="1857" spans="2:12" ht="12.75" hidden="1" customHeight="1" outlineLevel="1" x14ac:dyDescent="0.2">
      <c r="B1857">
        <v>1855</v>
      </c>
      <c r="C1857" t="s">
        <v>1516</v>
      </c>
      <c r="D1857" s="2" t="str">
        <f t="shared" si="208"/>
        <v>-</v>
      </c>
      <c r="E1857">
        <f t="shared" si="203"/>
        <v>4</v>
      </c>
      <c r="F1857">
        <f t="shared" si="204"/>
        <v>1</v>
      </c>
      <c r="G1857">
        <f t="shared" si="205"/>
        <v>4</v>
      </c>
      <c r="I1857" s="1" t="s">
        <v>2633</v>
      </c>
      <c r="J1857">
        <f t="shared" si="209"/>
        <v>2</v>
      </c>
      <c r="K1857" s="35" t="str">
        <f t="shared" si="206"/>
        <v>.</v>
      </c>
      <c r="L1857" s="34" t="str">
        <f t="shared" si="207"/>
        <v>.</v>
      </c>
    </row>
    <row r="1858" spans="2:12" ht="12.75" hidden="1" customHeight="1" outlineLevel="1" x14ac:dyDescent="0.2">
      <c r="B1858">
        <v>1856</v>
      </c>
      <c r="C1858" t="s">
        <v>1915</v>
      </c>
      <c r="D1858" s="2" t="str">
        <f t="shared" si="208"/>
        <v>-</v>
      </c>
      <c r="E1858">
        <f t="shared" si="203"/>
        <v>4</v>
      </c>
      <c r="F1858">
        <f t="shared" si="204"/>
        <v>390</v>
      </c>
      <c r="G1858">
        <f t="shared" si="205"/>
        <v>1276</v>
      </c>
      <c r="I1858" t="s">
        <v>1915</v>
      </c>
      <c r="J1858">
        <f t="shared" si="209"/>
        <v>390</v>
      </c>
      <c r="K1858" s="35" t="str">
        <f t="shared" si="206"/>
        <v>.</v>
      </c>
      <c r="L1858" s="34" t="str">
        <f t="shared" si="207"/>
        <v>.</v>
      </c>
    </row>
    <row r="1859" spans="2:12" ht="12.75" hidden="1" customHeight="1" outlineLevel="1" x14ac:dyDescent="0.2">
      <c r="B1859">
        <v>1857</v>
      </c>
      <c r="C1859" t="s">
        <v>1916</v>
      </c>
      <c r="D1859" s="2" t="str">
        <f t="shared" si="208"/>
        <v>-</v>
      </c>
      <c r="E1859">
        <f t="shared" si="203"/>
        <v>4</v>
      </c>
      <c r="F1859">
        <f t="shared" si="204"/>
        <v>4</v>
      </c>
      <c r="G1859">
        <f t="shared" si="205"/>
        <v>14</v>
      </c>
      <c r="I1859" s="1" t="s">
        <v>1916</v>
      </c>
      <c r="J1859">
        <f t="shared" si="209"/>
        <v>4</v>
      </c>
      <c r="K1859" s="35" t="str">
        <f t="shared" si="206"/>
        <v>.</v>
      </c>
      <c r="L1859" s="34" t="str">
        <f t="shared" si="207"/>
        <v>.</v>
      </c>
    </row>
    <row r="1860" spans="2:12" ht="12.75" hidden="1" customHeight="1" outlineLevel="1" x14ac:dyDescent="0.2">
      <c r="B1860">
        <v>1858</v>
      </c>
      <c r="C1860" t="s">
        <v>1917</v>
      </c>
      <c r="D1860" s="2" t="str">
        <f t="shared" si="208"/>
        <v>-</v>
      </c>
      <c r="E1860">
        <f t="shared" ref="E1860:E1923" si="210">IF(D1860="-",E1861,E1861+1)</f>
        <v>4</v>
      </c>
      <c r="F1860">
        <f t="shared" si="204"/>
        <v>11</v>
      </c>
      <c r="G1860">
        <f t="shared" si="205"/>
        <v>37</v>
      </c>
      <c r="I1860" s="1" t="s">
        <v>1917</v>
      </c>
      <c r="J1860">
        <f t="shared" si="209"/>
        <v>11</v>
      </c>
      <c r="K1860" s="35" t="str">
        <f t="shared" si="206"/>
        <v>.</v>
      </c>
      <c r="L1860" s="34" t="str">
        <f t="shared" si="207"/>
        <v>.</v>
      </c>
    </row>
    <row r="1861" spans="2:12" ht="12.75" hidden="1" customHeight="1" outlineLevel="1" x14ac:dyDescent="0.2">
      <c r="B1861">
        <v>1859</v>
      </c>
      <c r="C1861" t="s">
        <v>1517</v>
      </c>
      <c r="D1861" s="2" t="str">
        <f t="shared" si="208"/>
        <v>-</v>
      </c>
      <c r="E1861">
        <f t="shared" si="210"/>
        <v>4</v>
      </c>
      <c r="F1861">
        <f t="shared" ref="F1861:F1924" si="211">IF(C1861&lt;&gt;"",MID(C1861,FIND("^",C1861)+1,FIND("-",C1861)-FIND("^",C1861)-1)+0,"&lt;&lt;&lt; unknown")</f>
        <v>2</v>
      </c>
      <c r="G1861">
        <f t="shared" ref="G1861:G1924" si="212">IF(C1861&lt;&gt;"",CEILING(LOG(2,10)+LOG(B1861,10)*F1861,1),"&lt;&lt;&lt; unknown")</f>
        <v>7</v>
      </c>
      <c r="I1861" s="1" t="s">
        <v>1517</v>
      </c>
      <c r="J1861">
        <f t="shared" si="209"/>
        <v>2</v>
      </c>
      <c r="K1861" s="35" t="str">
        <f t="shared" ref="K1861:K1924" si="213">IF(AND(C1861=I1861,ISNUMBER(F1861),F1861&gt;1),".",IF(I1861&lt;&gt;"",IF(AND(ISNUMBER(F1861),ISNUMBER(J1861),F1861=1,J1861&gt;=2,MID(I1861,3,FIND("^",I1861)-3)+0=B1861),".","&lt;&lt;&lt;&lt;&lt; grrr"),"&lt;&lt;&lt;&lt;&lt; grrr"))</f>
        <v>.</v>
      </c>
      <c r="L1861" s="34" t="str">
        <f t="shared" ref="L1861:L1924" si="214">IF(AND(F1861=1,ISNUMBER(J1861),J1861&gt;$L$2),"&lt;&lt;here",".")</f>
        <v>.</v>
      </c>
    </row>
    <row r="1862" spans="2:12" ht="12.75" hidden="1" customHeight="1" outlineLevel="1" x14ac:dyDescent="0.2">
      <c r="B1862">
        <v>1860</v>
      </c>
      <c r="C1862" t="s">
        <v>1518</v>
      </c>
      <c r="D1862" s="2" t="str">
        <f t="shared" si="208"/>
        <v>-</v>
      </c>
      <c r="E1862">
        <f t="shared" si="210"/>
        <v>4</v>
      </c>
      <c r="F1862">
        <f t="shared" si="211"/>
        <v>1</v>
      </c>
      <c r="G1862">
        <f t="shared" si="212"/>
        <v>4</v>
      </c>
      <c r="I1862" s="1" t="s">
        <v>2634</v>
      </c>
      <c r="J1862">
        <f t="shared" si="209"/>
        <v>27</v>
      </c>
      <c r="K1862" s="35" t="str">
        <f t="shared" si="213"/>
        <v>.</v>
      </c>
      <c r="L1862" s="34" t="str">
        <f t="shared" si="214"/>
        <v>.</v>
      </c>
    </row>
    <row r="1863" spans="2:12" ht="12.75" hidden="1" customHeight="1" outlineLevel="1" x14ac:dyDescent="0.2">
      <c r="B1863">
        <v>1861</v>
      </c>
      <c r="C1863" t="s">
        <v>1918</v>
      </c>
      <c r="D1863" s="2" t="str">
        <f t="shared" si="208"/>
        <v>-</v>
      </c>
      <c r="E1863">
        <f t="shared" si="210"/>
        <v>4</v>
      </c>
      <c r="F1863">
        <f t="shared" si="211"/>
        <v>4</v>
      </c>
      <c r="G1863">
        <f t="shared" si="212"/>
        <v>14</v>
      </c>
      <c r="I1863" s="1" t="s">
        <v>1918</v>
      </c>
      <c r="J1863">
        <f t="shared" si="209"/>
        <v>4</v>
      </c>
      <c r="K1863" s="35" t="str">
        <f t="shared" si="213"/>
        <v>.</v>
      </c>
      <c r="L1863" s="34" t="str">
        <f t="shared" si="214"/>
        <v>.</v>
      </c>
    </row>
    <row r="1864" spans="2:12" ht="12.75" hidden="1" customHeight="1" outlineLevel="1" x14ac:dyDescent="0.2">
      <c r="B1864">
        <v>1862</v>
      </c>
      <c r="C1864" t="s">
        <v>1919</v>
      </c>
      <c r="D1864" s="2" t="str">
        <f t="shared" si="208"/>
        <v>-</v>
      </c>
      <c r="E1864">
        <f t="shared" si="210"/>
        <v>4</v>
      </c>
      <c r="F1864">
        <f t="shared" si="211"/>
        <v>372</v>
      </c>
      <c r="G1864">
        <f t="shared" si="212"/>
        <v>1217</v>
      </c>
      <c r="I1864" t="s">
        <v>1919</v>
      </c>
      <c r="J1864">
        <f t="shared" si="209"/>
        <v>372</v>
      </c>
      <c r="K1864" s="35" t="str">
        <f t="shared" si="213"/>
        <v>.</v>
      </c>
      <c r="L1864" s="34" t="str">
        <f t="shared" si="214"/>
        <v>.</v>
      </c>
    </row>
    <row r="1865" spans="2:12" ht="12.75" hidden="1" customHeight="1" outlineLevel="1" x14ac:dyDescent="0.2">
      <c r="B1865">
        <v>1863</v>
      </c>
      <c r="C1865" t="s">
        <v>1920</v>
      </c>
      <c r="D1865" s="2" t="str">
        <f t="shared" si="208"/>
        <v>-</v>
      </c>
      <c r="E1865">
        <f t="shared" si="210"/>
        <v>4</v>
      </c>
      <c r="F1865">
        <f t="shared" si="211"/>
        <v>7</v>
      </c>
      <c r="G1865">
        <f t="shared" si="212"/>
        <v>24</v>
      </c>
      <c r="I1865" s="1" t="s">
        <v>1920</v>
      </c>
      <c r="J1865">
        <f t="shared" si="209"/>
        <v>7</v>
      </c>
      <c r="K1865" s="35" t="str">
        <f t="shared" si="213"/>
        <v>.</v>
      </c>
      <c r="L1865" s="34" t="str">
        <f t="shared" si="214"/>
        <v>.</v>
      </c>
    </row>
    <row r="1866" spans="2:12" ht="12.75" hidden="1" customHeight="1" outlineLevel="1" x14ac:dyDescent="0.2">
      <c r="B1866">
        <v>1864</v>
      </c>
      <c r="C1866" t="s">
        <v>1519</v>
      </c>
      <c r="D1866" s="2" t="str">
        <f t="shared" si="208"/>
        <v>-</v>
      </c>
      <c r="E1866">
        <f t="shared" si="210"/>
        <v>4</v>
      </c>
      <c r="F1866">
        <f t="shared" si="211"/>
        <v>1</v>
      </c>
      <c r="G1866">
        <f t="shared" si="212"/>
        <v>4</v>
      </c>
      <c r="I1866" s="1" t="s">
        <v>2635</v>
      </c>
      <c r="J1866">
        <f t="shared" si="209"/>
        <v>90</v>
      </c>
      <c r="K1866" s="35" t="str">
        <f t="shared" si="213"/>
        <v>.</v>
      </c>
      <c r="L1866" s="34" t="str">
        <f t="shared" si="214"/>
        <v>.</v>
      </c>
    </row>
    <row r="1867" spans="2:12" ht="12.75" hidden="1" customHeight="1" outlineLevel="1" x14ac:dyDescent="0.2">
      <c r="B1867">
        <v>1865</v>
      </c>
      <c r="C1867" t="s">
        <v>1921</v>
      </c>
      <c r="D1867" s="2" t="str">
        <f t="shared" si="208"/>
        <v>-</v>
      </c>
      <c r="E1867">
        <f t="shared" si="210"/>
        <v>4</v>
      </c>
      <c r="F1867">
        <f t="shared" si="211"/>
        <v>8</v>
      </c>
      <c r="G1867">
        <f t="shared" si="212"/>
        <v>27</v>
      </c>
      <c r="I1867" s="1" t="s">
        <v>1921</v>
      </c>
      <c r="J1867">
        <f t="shared" si="209"/>
        <v>8</v>
      </c>
      <c r="K1867" s="35" t="str">
        <f t="shared" si="213"/>
        <v>.</v>
      </c>
      <c r="L1867" s="34" t="str">
        <f t="shared" si="214"/>
        <v>.</v>
      </c>
    </row>
    <row r="1868" spans="2:12" ht="12.75" hidden="1" customHeight="1" outlineLevel="1" x14ac:dyDescent="0.2">
      <c r="B1868">
        <v>1866</v>
      </c>
      <c r="C1868" t="s">
        <v>1922</v>
      </c>
      <c r="D1868" s="2" t="str">
        <f t="shared" si="208"/>
        <v>-</v>
      </c>
      <c r="E1868">
        <f t="shared" si="210"/>
        <v>4</v>
      </c>
      <c r="F1868">
        <f t="shared" si="211"/>
        <v>12</v>
      </c>
      <c r="G1868">
        <f t="shared" si="212"/>
        <v>40</v>
      </c>
      <c r="I1868" s="1" t="s">
        <v>1922</v>
      </c>
      <c r="J1868">
        <f t="shared" si="209"/>
        <v>12</v>
      </c>
      <c r="K1868" s="35" t="str">
        <f t="shared" si="213"/>
        <v>.</v>
      </c>
      <c r="L1868" s="34" t="str">
        <f t="shared" si="214"/>
        <v>.</v>
      </c>
    </row>
    <row r="1869" spans="2:12" ht="12.75" hidden="1" customHeight="1" outlineLevel="1" x14ac:dyDescent="0.2">
      <c r="B1869">
        <v>1867</v>
      </c>
      <c r="C1869" t="s">
        <v>1520</v>
      </c>
      <c r="D1869" s="2" t="str">
        <f t="shared" si="208"/>
        <v>-</v>
      </c>
      <c r="E1869">
        <f t="shared" si="210"/>
        <v>4</v>
      </c>
      <c r="F1869">
        <f t="shared" si="211"/>
        <v>1</v>
      </c>
      <c r="G1869">
        <f t="shared" si="212"/>
        <v>4</v>
      </c>
      <c r="I1869" t="s">
        <v>2699</v>
      </c>
      <c r="J1869">
        <f t="shared" si="209"/>
        <v>6172</v>
      </c>
      <c r="K1869" s="35" t="str">
        <f t="shared" si="213"/>
        <v>.</v>
      </c>
      <c r="L1869" s="34" t="str">
        <f t="shared" si="214"/>
        <v>&lt;&lt;here</v>
      </c>
    </row>
    <row r="1870" spans="2:12" ht="12.75" hidden="1" customHeight="1" outlineLevel="1" x14ac:dyDescent="0.2">
      <c r="B1870">
        <v>1868</v>
      </c>
      <c r="C1870" t="s">
        <v>1923</v>
      </c>
      <c r="D1870" s="2" t="str">
        <f t="shared" si="208"/>
        <v>-</v>
      </c>
      <c r="E1870">
        <f t="shared" si="210"/>
        <v>4</v>
      </c>
      <c r="F1870">
        <f t="shared" si="211"/>
        <v>4</v>
      </c>
      <c r="G1870">
        <f t="shared" si="212"/>
        <v>14</v>
      </c>
      <c r="I1870" s="1" t="s">
        <v>1923</v>
      </c>
      <c r="J1870">
        <f t="shared" si="209"/>
        <v>4</v>
      </c>
      <c r="K1870" s="35" t="str">
        <f t="shared" si="213"/>
        <v>.</v>
      </c>
      <c r="L1870" s="34" t="str">
        <f t="shared" si="214"/>
        <v>.</v>
      </c>
    </row>
    <row r="1871" spans="2:12" ht="12.75" hidden="1" customHeight="1" outlineLevel="1" x14ac:dyDescent="0.2">
      <c r="B1871">
        <v>1869</v>
      </c>
      <c r="C1871" t="s">
        <v>1521</v>
      </c>
      <c r="D1871" s="2" t="str">
        <f t="shared" si="208"/>
        <v>-</v>
      </c>
      <c r="E1871">
        <f t="shared" si="210"/>
        <v>4</v>
      </c>
      <c r="F1871">
        <f t="shared" si="211"/>
        <v>2</v>
      </c>
      <c r="G1871">
        <f t="shared" si="212"/>
        <v>7</v>
      </c>
      <c r="I1871" s="1" t="s">
        <v>1521</v>
      </c>
      <c r="J1871">
        <f t="shared" si="209"/>
        <v>2</v>
      </c>
      <c r="K1871" s="35" t="str">
        <f t="shared" si="213"/>
        <v>.</v>
      </c>
      <c r="L1871" s="34" t="str">
        <f t="shared" si="214"/>
        <v>.</v>
      </c>
    </row>
    <row r="1872" spans="2:12" ht="12.75" hidden="1" customHeight="1" outlineLevel="1" x14ac:dyDescent="0.2">
      <c r="B1872">
        <v>1870</v>
      </c>
      <c r="C1872" t="s">
        <v>1522</v>
      </c>
      <c r="D1872" s="2" t="str">
        <f t="shared" si="208"/>
        <v>-</v>
      </c>
      <c r="E1872">
        <f t="shared" si="210"/>
        <v>4</v>
      </c>
      <c r="F1872">
        <f t="shared" si="211"/>
        <v>1</v>
      </c>
      <c r="G1872">
        <f t="shared" si="212"/>
        <v>4</v>
      </c>
      <c r="I1872" s="1" t="s">
        <v>2636</v>
      </c>
      <c r="J1872">
        <f t="shared" si="209"/>
        <v>2</v>
      </c>
      <c r="K1872" s="35" t="str">
        <f t="shared" si="213"/>
        <v>.</v>
      </c>
      <c r="L1872" s="34" t="str">
        <f t="shared" si="214"/>
        <v>.</v>
      </c>
    </row>
    <row r="1873" spans="2:12" ht="12.75" hidden="1" customHeight="1" outlineLevel="1" x14ac:dyDescent="0.2">
      <c r="B1873">
        <v>1871</v>
      </c>
      <c r="C1873" t="s">
        <v>1924</v>
      </c>
      <c r="D1873" s="2" t="str">
        <f t="shared" si="208"/>
        <v>-</v>
      </c>
      <c r="E1873">
        <f t="shared" si="210"/>
        <v>4</v>
      </c>
      <c r="F1873">
        <f t="shared" si="211"/>
        <v>6</v>
      </c>
      <c r="G1873">
        <f t="shared" si="212"/>
        <v>20</v>
      </c>
      <c r="I1873" s="1" t="s">
        <v>1924</v>
      </c>
      <c r="J1873">
        <f t="shared" si="209"/>
        <v>6</v>
      </c>
      <c r="K1873" s="35" t="str">
        <f t="shared" si="213"/>
        <v>.</v>
      </c>
      <c r="L1873" s="34" t="str">
        <f t="shared" si="214"/>
        <v>.</v>
      </c>
    </row>
    <row r="1874" spans="2:12" ht="12.75" hidden="1" customHeight="1" outlineLevel="1" x14ac:dyDescent="0.2">
      <c r="B1874">
        <v>1872</v>
      </c>
      <c r="C1874" t="s">
        <v>1925</v>
      </c>
      <c r="D1874" s="2" t="str">
        <f t="shared" si="208"/>
        <v>-</v>
      </c>
      <c r="E1874">
        <f t="shared" si="210"/>
        <v>4</v>
      </c>
      <c r="F1874">
        <f t="shared" si="211"/>
        <v>521</v>
      </c>
      <c r="G1874">
        <f t="shared" si="212"/>
        <v>1706</v>
      </c>
      <c r="I1874" t="s">
        <v>1925</v>
      </c>
      <c r="J1874">
        <f t="shared" si="209"/>
        <v>521</v>
      </c>
      <c r="K1874" s="35" t="str">
        <f t="shared" si="213"/>
        <v>.</v>
      </c>
      <c r="L1874" s="34" t="str">
        <f t="shared" si="214"/>
        <v>.</v>
      </c>
    </row>
    <row r="1875" spans="2:12" ht="12.75" hidden="1" customHeight="1" outlineLevel="1" x14ac:dyDescent="0.2">
      <c r="B1875">
        <v>1873</v>
      </c>
      <c r="C1875" t="s">
        <v>1523</v>
      </c>
      <c r="D1875" s="2" t="str">
        <f t="shared" si="208"/>
        <v>-</v>
      </c>
      <c r="E1875">
        <f t="shared" si="210"/>
        <v>4</v>
      </c>
      <c r="F1875">
        <f t="shared" si="211"/>
        <v>3</v>
      </c>
      <c r="G1875">
        <f t="shared" si="212"/>
        <v>11</v>
      </c>
      <c r="I1875" s="1" t="s">
        <v>1523</v>
      </c>
      <c r="J1875">
        <f t="shared" si="209"/>
        <v>3</v>
      </c>
      <c r="K1875" s="35" t="str">
        <f t="shared" si="213"/>
        <v>.</v>
      </c>
      <c r="L1875" s="34" t="str">
        <f t="shared" si="214"/>
        <v>.</v>
      </c>
    </row>
    <row r="1876" spans="2:12" ht="12.75" hidden="1" customHeight="1" outlineLevel="1" x14ac:dyDescent="0.2">
      <c r="B1876">
        <v>1874</v>
      </c>
      <c r="C1876" t="s">
        <v>1926</v>
      </c>
      <c r="D1876" s="2" t="str">
        <f t="shared" si="208"/>
        <v>-</v>
      </c>
      <c r="E1876">
        <f t="shared" si="210"/>
        <v>4</v>
      </c>
      <c r="F1876">
        <f t="shared" si="211"/>
        <v>6</v>
      </c>
      <c r="G1876">
        <f t="shared" si="212"/>
        <v>20</v>
      </c>
      <c r="I1876" s="1" t="s">
        <v>1926</v>
      </c>
      <c r="J1876">
        <f t="shared" si="209"/>
        <v>6</v>
      </c>
      <c r="K1876" s="35" t="str">
        <f t="shared" si="213"/>
        <v>.</v>
      </c>
      <c r="L1876" s="34" t="str">
        <f t="shared" si="214"/>
        <v>.</v>
      </c>
    </row>
    <row r="1877" spans="2:12" ht="12.75" hidden="1" customHeight="1" outlineLevel="1" x14ac:dyDescent="0.2">
      <c r="B1877">
        <v>1875</v>
      </c>
      <c r="C1877" t="s">
        <v>1927</v>
      </c>
      <c r="D1877" s="2" t="str">
        <f t="shared" si="208"/>
        <v>-</v>
      </c>
      <c r="E1877">
        <f t="shared" si="210"/>
        <v>4</v>
      </c>
      <c r="F1877">
        <f t="shared" si="211"/>
        <v>57</v>
      </c>
      <c r="G1877">
        <f t="shared" si="212"/>
        <v>187</v>
      </c>
      <c r="I1877" s="1" t="s">
        <v>1927</v>
      </c>
      <c r="J1877">
        <f t="shared" si="209"/>
        <v>57</v>
      </c>
      <c r="K1877" s="35" t="str">
        <f t="shared" si="213"/>
        <v>.</v>
      </c>
      <c r="L1877" s="34" t="str">
        <f t="shared" si="214"/>
        <v>.</v>
      </c>
    </row>
    <row r="1878" spans="2:12" ht="12.75" hidden="1" customHeight="1" outlineLevel="1" x14ac:dyDescent="0.2">
      <c r="B1878">
        <v>1876</v>
      </c>
      <c r="C1878" t="s">
        <v>1524</v>
      </c>
      <c r="D1878" s="2" t="str">
        <f t="shared" si="208"/>
        <v>-</v>
      </c>
      <c r="E1878">
        <f t="shared" si="210"/>
        <v>4</v>
      </c>
      <c r="F1878">
        <f t="shared" si="211"/>
        <v>2</v>
      </c>
      <c r="G1878">
        <f t="shared" si="212"/>
        <v>7</v>
      </c>
      <c r="I1878" s="1" t="s">
        <v>1524</v>
      </c>
      <c r="J1878">
        <f t="shared" si="209"/>
        <v>2</v>
      </c>
      <c r="K1878" s="35" t="str">
        <f t="shared" si="213"/>
        <v>.</v>
      </c>
      <c r="L1878" s="34" t="str">
        <f t="shared" si="214"/>
        <v>.</v>
      </c>
    </row>
    <row r="1879" spans="2:12" ht="12.75" hidden="1" customHeight="1" outlineLevel="1" x14ac:dyDescent="0.2">
      <c r="B1879">
        <v>1877</v>
      </c>
      <c r="C1879" t="s">
        <v>1928</v>
      </c>
      <c r="D1879" s="2" t="str">
        <f t="shared" si="208"/>
        <v>-</v>
      </c>
      <c r="E1879">
        <f t="shared" si="210"/>
        <v>4</v>
      </c>
      <c r="F1879">
        <f t="shared" si="211"/>
        <v>170</v>
      </c>
      <c r="G1879">
        <f t="shared" si="212"/>
        <v>557</v>
      </c>
      <c r="I1879" t="s">
        <v>1928</v>
      </c>
      <c r="J1879">
        <f t="shared" si="209"/>
        <v>170</v>
      </c>
      <c r="K1879" s="35" t="str">
        <f t="shared" si="213"/>
        <v>.</v>
      </c>
      <c r="L1879" s="34" t="str">
        <f t="shared" si="214"/>
        <v>.</v>
      </c>
    </row>
    <row r="1880" spans="2:12" ht="12.75" hidden="1" customHeight="1" outlineLevel="1" x14ac:dyDescent="0.2">
      <c r="B1880">
        <v>1878</v>
      </c>
      <c r="C1880" t="s">
        <v>1929</v>
      </c>
      <c r="D1880" s="2" t="str">
        <f t="shared" si="208"/>
        <v>-</v>
      </c>
      <c r="E1880">
        <f t="shared" si="210"/>
        <v>4</v>
      </c>
      <c r="F1880">
        <f t="shared" si="211"/>
        <v>88</v>
      </c>
      <c r="G1880">
        <f t="shared" si="212"/>
        <v>289</v>
      </c>
      <c r="I1880" s="1" t="s">
        <v>1929</v>
      </c>
      <c r="J1880">
        <f t="shared" si="209"/>
        <v>88</v>
      </c>
      <c r="K1880" s="35" t="str">
        <f t="shared" si="213"/>
        <v>.</v>
      </c>
      <c r="L1880" s="34" t="str">
        <f t="shared" si="214"/>
        <v>.</v>
      </c>
    </row>
    <row r="1881" spans="2:12" ht="12.75" hidden="1" customHeight="1" outlineLevel="1" x14ac:dyDescent="0.2">
      <c r="B1881">
        <v>1879</v>
      </c>
      <c r="C1881" t="s">
        <v>1525</v>
      </c>
      <c r="D1881" s="2" t="str">
        <f t="shared" si="208"/>
        <v>-</v>
      </c>
      <c r="E1881">
        <f t="shared" si="210"/>
        <v>4</v>
      </c>
      <c r="F1881">
        <f t="shared" si="211"/>
        <v>2</v>
      </c>
      <c r="G1881">
        <f t="shared" si="212"/>
        <v>7</v>
      </c>
      <c r="I1881" s="1" t="s">
        <v>1525</v>
      </c>
      <c r="J1881">
        <f t="shared" si="209"/>
        <v>2</v>
      </c>
      <c r="K1881" s="35" t="str">
        <f t="shared" si="213"/>
        <v>.</v>
      </c>
      <c r="L1881" s="34" t="str">
        <f t="shared" si="214"/>
        <v>.</v>
      </c>
    </row>
    <row r="1882" spans="2:12" ht="12.75" hidden="1" customHeight="1" outlineLevel="1" x14ac:dyDescent="0.2">
      <c r="B1882">
        <v>1880</v>
      </c>
      <c r="C1882" t="s">
        <v>1930</v>
      </c>
      <c r="D1882" s="2" t="str">
        <f t="shared" si="208"/>
        <v>-</v>
      </c>
      <c r="E1882">
        <f t="shared" si="210"/>
        <v>4</v>
      </c>
      <c r="F1882">
        <f t="shared" si="211"/>
        <v>78</v>
      </c>
      <c r="G1882">
        <f t="shared" si="212"/>
        <v>256</v>
      </c>
      <c r="I1882" s="1" t="s">
        <v>1930</v>
      </c>
      <c r="J1882">
        <f t="shared" si="209"/>
        <v>78</v>
      </c>
      <c r="K1882" s="35" t="str">
        <f t="shared" si="213"/>
        <v>.</v>
      </c>
      <c r="L1882" s="34" t="str">
        <f t="shared" si="214"/>
        <v>.</v>
      </c>
    </row>
    <row r="1883" spans="2:12" ht="12.75" hidden="1" customHeight="1" outlineLevel="1" x14ac:dyDescent="0.2">
      <c r="B1883">
        <v>1881</v>
      </c>
      <c r="C1883" t="s">
        <v>1526</v>
      </c>
      <c r="D1883" s="2" t="str">
        <f t="shared" si="208"/>
        <v>-</v>
      </c>
      <c r="E1883">
        <f t="shared" si="210"/>
        <v>4</v>
      </c>
      <c r="F1883">
        <f t="shared" si="211"/>
        <v>1</v>
      </c>
      <c r="G1883">
        <f t="shared" si="212"/>
        <v>4</v>
      </c>
      <c r="I1883" s="1" t="s">
        <v>2637</v>
      </c>
      <c r="J1883">
        <f t="shared" si="209"/>
        <v>13</v>
      </c>
      <c r="K1883" s="35" t="str">
        <f t="shared" si="213"/>
        <v>.</v>
      </c>
      <c r="L1883" s="34" t="str">
        <f t="shared" si="214"/>
        <v>.</v>
      </c>
    </row>
    <row r="1884" spans="2:12" ht="12.75" hidden="1" customHeight="1" outlineLevel="1" x14ac:dyDescent="0.2">
      <c r="B1884">
        <v>1882</v>
      </c>
      <c r="C1884" t="s">
        <v>1931</v>
      </c>
      <c r="D1884" s="2" t="str">
        <f t="shared" si="208"/>
        <v>-</v>
      </c>
      <c r="E1884">
        <f t="shared" si="210"/>
        <v>4</v>
      </c>
      <c r="F1884">
        <f t="shared" si="211"/>
        <v>5</v>
      </c>
      <c r="G1884">
        <f t="shared" si="212"/>
        <v>17</v>
      </c>
      <c r="I1884" s="1" t="s">
        <v>1931</v>
      </c>
      <c r="J1884">
        <f t="shared" si="209"/>
        <v>5</v>
      </c>
      <c r="K1884" s="35" t="str">
        <f t="shared" si="213"/>
        <v>.</v>
      </c>
      <c r="L1884" s="34" t="str">
        <f t="shared" si="214"/>
        <v>.</v>
      </c>
    </row>
    <row r="1885" spans="2:12" ht="12.75" hidden="1" customHeight="1" outlineLevel="1" x14ac:dyDescent="0.2">
      <c r="B1885">
        <v>1883</v>
      </c>
      <c r="C1885" t="s">
        <v>1527</v>
      </c>
      <c r="D1885" s="2" t="str">
        <f t="shared" si="208"/>
        <v>-</v>
      </c>
      <c r="E1885">
        <f t="shared" si="210"/>
        <v>4</v>
      </c>
      <c r="F1885">
        <f t="shared" si="211"/>
        <v>2</v>
      </c>
      <c r="G1885">
        <f t="shared" si="212"/>
        <v>7</v>
      </c>
      <c r="I1885" s="1" t="s">
        <v>1527</v>
      </c>
      <c r="J1885">
        <f t="shared" si="209"/>
        <v>2</v>
      </c>
      <c r="K1885" s="35" t="str">
        <f t="shared" si="213"/>
        <v>.</v>
      </c>
      <c r="L1885" s="34" t="str">
        <f t="shared" si="214"/>
        <v>.</v>
      </c>
    </row>
    <row r="1886" spans="2:12" ht="12.75" hidden="1" customHeight="1" outlineLevel="1" x14ac:dyDescent="0.2">
      <c r="B1886">
        <v>1884</v>
      </c>
      <c r="C1886" t="s">
        <v>1528</v>
      </c>
      <c r="D1886" s="2" t="str">
        <f t="shared" si="208"/>
        <v>-</v>
      </c>
      <c r="E1886">
        <f t="shared" si="210"/>
        <v>4</v>
      </c>
      <c r="F1886">
        <f t="shared" si="211"/>
        <v>1</v>
      </c>
      <c r="G1886">
        <f t="shared" si="212"/>
        <v>4</v>
      </c>
      <c r="I1886" s="1" t="s">
        <v>2638</v>
      </c>
      <c r="J1886">
        <f t="shared" si="209"/>
        <v>4</v>
      </c>
      <c r="K1886" s="35" t="str">
        <f t="shared" si="213"/>
        <v>.</v>
      </c>
      <c r="L1886" s="34" t="str">
        <f t="shared" si="214"/>
        <v>.</v>
      </c>
    </row>
    <row r="1887" spans="2:12" ht="12.75" hidden="1" customHeight="1" outlineLevel="1" x14ac:dyDescent="0.2">
      <c r="B1887">
        <v>1885</v>
      </c>
      <c r="C1887" t="s">
        <v>1529</v>
      </c>
      <c r="D1887" s="2" t="str">
        <f t="shared" si="208"/>
        <v>-</v>
      </c>
      <c r="E1887">
        <f t="shared" si="210"/>
        <v>4</v>
      </c>
      <c r="F1887">
        <f t="shared" si="211"/>
        <v>1</v>
      </c>
      <c r="G1887">
        <f t="shared" si="212"/>
        <v>4</v>
      </c>
      <c r="I1887" s="1" t="s">
        <v>2639</v>
      </c>
      <c r="J1887">
        <f t="shared" si="209"/>
        <v>21</v>
      </c>
      <c r="K1887" s="35" t="str">
        <f t="shared" si="213"/>
        <v>.</v>
      </c>
      <c r="L1887" s="34" t="str">
        <f t="shared" si="214"/>
        <v>.</v>
      </c>
    </row>
    <row r="1888" spans="2:12" ht="12.75" hidden="1" customHeight="1" outlineLevel="1" x14ac:dyDescent="0.2">
      <c r="B1888">
        <v>1886</v>
      </c>
      <c r="C1888" t="s">
        <v>1932</v>
      </c>
      <c r="D1888" s="2" t="str">
        <f t="shared" si="208"/>
        <v>-</v>
      </c>
      <c r="E1888">
        <f t="shared" si="210"/>
        <v>4</v>
      </c>
      <c r="F1888">
        <f t="shared" si="211"/>
        <v>488</v>
      </c>
      <c r="G1888">
        <f t="shared" si="212"/>
        <v>1599</v>
      </c>
      <c r="I1888" t="s">
        <v>1932</v>
      </c>
      <c r="J1888">
        <f t="shared" si="209"/>
        <v>488</v>
      </c>
      <c r="K1888" s="35" t="str">
        <f t="shared" si="213"/>
        <v>.</v>
      </c>
      <c r="L1888" s="34" t="str">
        <f t="shared" si="214"/>
        <v>.</v>
      </c>
    </row>
    <row r="1889" spans="2:13" ht="12.75" hidden="1" customHeight="1" outlineLevel="1" x14ac:dyDescent="0.2">
      <c r="B1889">
        <v>1887</v>
      </c>
      <c r="C1889" t="s">
        <v>1933</v>
      </c>
      <c r="D1889" s="2" t="str">
        <f t="shared" si="208"/>
        <v>-</v>
      </c>
      <c r="E1889">
        <f t="shared" si="210"/>
        <v>4</v>
      </c>
      <c r="F1889">
        <f t="shared" si="211"/>
        <v>6</v>
      </c>
      <c r="G1889">
        <f t="shared" si="212"/>
        <v>20</v>
      </c>
      <c r="I1889" s="1" t="s">
        <v>1933</v>
      </c>
      <c r="J1889">
        <f t="shared" si="209"/>
        <v>6</v>
      </c>
      <c r="K1889" s="35" t="str">
        <f t="shared" si="213"/>
        <v>.</v>
      </c>
      <c r="L1889" s="34" t="str">
        <f t="shared" si="214"/>
        <v>.</v>
      </c>
    </row>
    <row r="1890" spans="2:13" ht="12.75" hidden="1" customHeight="1" outlineLevel="1" x14ac:dyDescent="0.2">
      <c r="B1890">
        <v>1888</v>
      </c>
      <c r="C1890" t="s">
        <v>1934</v>
      </c>
      <c r="D1890" s="2" t="str">
        <f t="shared" si="208"/>
        <v>-</v>
      </c>
      <c r="E1890">
        <f t="shared" si="210"/>
        <v>4</v>
      </c>
      <c r="F1890">
        <f t="shared" si="211"/>
        <v>23</v>
      </c>
      <c r="G1890">
        <f t="shared" si="212"/>
        <v>76</v>
      </c>
      <c r="I1890" s="1" t="s">
        <v>1934</v>
      </c>
      <c r="J1890">
        <f t="shared" si="209"/>
        <v>23</v>
      </c>
      <c r="K1890" s="35" t="str">
        <f t="shared" si="213"/>
        <v>.</v>
      </c>
      <c r="L1890" s="34" t="str">
        <f t="shared" si="214"/>
        <v>.</v>
      </c>
    </row>
    <row r="1891" spans="2:13" ht="12.75" hidden="1" customHeight="1" outlineLevel="1" x14ac:dyDescent="0.2">
      <c r="B1891">
        <v>1889</v>
      </c>
      <c r="C1891" t="s">
        <v>1935</v>
      </c>
      <c r="D1891" s="2" t="str">
        <f t="shared" si="208"/>
        <v>-</v>
      </c>
      <c r="E1891">
        <f t="shared" si="210"/>
        <v>4</v>
      </c>
      <c r="F1891">
        <f t="shared" si="211"/>
        <v>6</v>
      </c>
      <c r="G1891">
        <f t="shared" si="212"/>
        <v>20</v>
      </c>
      <c r="I1891" s="1" t="s">
        <v>1935</v>
      </c>
      <c r="J1891">
        <f t="shared" si="209"/>
        <v>6</v>
      </c>
      <c r="K1891" s="35" t="str">
        <f t="shared" si="213"/>
        <v>.</v>
      </c>
      <c r="L1891" s="34" t="str">
        <f t="shared" si="214"/>
        <v>.</v>
      </c>
    </row>
    <row r="1892" spans="2:13" ht="12.75" hidden="1" customHeight="1" outlineLevel="1" x14ac:dyDescent="0.2">
      <c r="B1892">
        <v>1890</v>
      </c>
      <c r="C1892" t="s">
        <v>1530</v>
      </c>
      <c r="D1892" s="2" t="str">
        <f t="shared" si="208"/>
        <v>-</v>
      </c>
      <c r="E1892">
        <f t="shared" si="210"/>
        <v>4</v>
      </c>
      <c r="F1892">
        <f t="shared" si="211"/>
        <v>1</v>
      </c>
      <c r="G1892">
        <f t="shared" si="212"/>
        <v>4</v>
      </c>
      <c r="I1892" s="1" t="s">
        <v>2640</v>
      </c>
      <c r="J1892">
        <f t="shared" si="209"/>
        <v>3</v>
      </c>
      <c r="K1892" s="35" t="str">
        <f t="shared" si="213"/>
        <v>.</v>
      </c>
      <c r="L1892" s="34" t="str">
        <f t="shared" si="214"/>
        <v>.</v>
      </c>
    </row>
    <row r="1893" spans="2:13" ht="12.75" hidden="1" customHeight="1" outlineLevel="1" x14ac:dyDescent="0.2">
      <c r="B1893">
        <v>1891</v>
      </c>
      <c r="C1893" t="s">
        <v>1531</v>
      </c>
      <c r="D1893" s="2" t="str">
        <f t="shared" si="208"/>
        <v>-</v>
      </c>
      <c r="E1893">
        <f t="shared" si="210"/>
        <v>4</v>
      </c>
      <c r="F1893">
        <f t="shared" si="211"/>
        <v>3</v>
      </c>
      <c r="G1893">
        <f t="shared" si="212"/>
        <v>11</v>
      </c>
      <c r="I1893" s="1" t="s">
        <v>1531</v>
      </c>
      <c r="J1893">
        <f t="shared" si="209"/>
        <v>3</v>
      </c>
      <c r="K1893" s="35" t="str">
        <f t="shared" si="213"/>
        <v>.</v>
      </c>
      <c r="L1893" s="34" t="str">
        <f t="shared" si="214"/>
        <v>.</v>
      </c>
    </row>
    <row r="1894" spans="2:13" ht="12.75" hidden="1" customHeight="1" outlineLevel="1" x14ac:dyDescent="0.2">
      <c r="B1894">
        <v>1892</v>
      </c>
      <c r="C1894" t="s">
        <v>1936</v>
      </c>
      <c r="D1894" s="2" t="str">
        <f t="shared" si="208"/>
        <v>-</v>
      </c>
      <c r="E1894">
        <f t="shared" si="210"/>
        <v>4</v>
      </c>
      <c r="F1894">
        <f t="shared" si="211"/>
        <v>4</v>
      </c>
      <c r="G1894">
        <f t="shared" si="212"/>
        <v>14</v>
      </c>
      <c r="I1894" s="1" t="s">
        <v>1936</v>
      </c>
      <c r="J1894">
        <f t="shared" si="209"/>
        <v>4</v>
      </c>
      <c r="K1894" s="35" t="str">
        <f t="shared" si="213"/>
        <v>.</v>
      </c>
      <c r="L1894" s="34" t="str">
        <f t="shared" si="214"/>
        <v>.</v>
      </c>
    </row>
    <row r="1895" spans="2:13" ht="12.75" hidden="1" customHeight="1" outlineLevel="1" x14ac:dyDescent="0.2">
      <c r="B1895">
        <v>1893</v>
      </c>
      <c r="C1895" t="s">
        <v>1532</v>
      </c>
      <c r="D1895" s="2" t="str">
        <f t="shared" si="208"/>
        <v>-</v>
      </c>
      <c r="E1895">
        <f t="shared" si="210"/>
        <v>4</v>
      </c>
      <c r="F1895">
        <f t="shared" si="211"/>
        <v>2</v>
      </c>
      <c r="G1895">
        <f t="shared" si="212"/>
        <v>7</v>
      </c>
      <c r="I1895" s="1" t="s">
        <v>1532</v>
      </c>
      <c r="J1895">
        <f t="shared" si="209"/>
        <v>2</v>
      </c>
      <c r="K1895" s="35" t="str">
        <f t="shared" si="213"/>
        <v>.</v>
      </c>
      <c r="L1895" s="34" t="str">
        <f t="shared" si="214"/>
        <v>.</v>
      </c>
    </row>
    <row r="1896" spans="2:13" ht="12.75" hidden="1" customHeight="1" outlineLevel="1" x14ac:dyDescent="0.2">
      <c r="B1896">
        <v>1894</v>
      </c>
      <c r="C1896" t="s">
        <v>1533</v>
      </c>
      <c r="D1896" s="2" t="str">
        <f t="shared" si="208"/>
        <v>-</v>
      </c>
      <c r="E1896">
        <f t="shared" si="210"/>
        <v>4</v>
      </c>
      <c r="F1896">
        <f t="shared" si="211"/>
        <v>2</v>
      </c>
      <c r="G1896">
        <f t="shared" si="212"/>
        <v>7</v>
      </c>
      <c r="I1896" s="1" t="s">
        <v>1533</v>
      </c>
      <c r="J1896">
        <f t="shared" si="209"/>
        <v>2</v>
      </c>
      <c r="K1896" s="35" t="str">
        <f t="shared" si="213"/>
        <v>.</v>
      </c>
      <c r="L1896" s="34" t="str">
        <f t="shared" si="214"/>
        <v>.</v>
      </c>
    </row>
    <row r="1897" spans="2:13" ht="12.75" hidden="1" customHeight="1" outlineLevel="1" x14ac:dyDescent="0.2">
      <c r="B1897">
        <v>1895</v>
      </c>
      <c r="C1897" t="s">
        <v>1937</v>
      </c>
      <c r="D1897" s="2" t="str">
        <f t="shared" ref="D1897:D1960" si="215">IF(ISNUMBER(FIND(B1897,C1897)),"-",B1897)</f>
        <v>-</v>
      </c>
      <c r="E1897">
        <f t="shared" si="210"/>
        <v>4</v>
      </c>
      <c r="F1897">
        <f t="shared" si="211"/>
        <v>4</v>
      </c>
      <c r="G1897">
        <f t="shared" si="212"/>
        <v>14</v>
      </c>
      <c r="I1897" s="1" t="s">
        <v>1937</v>
      </c>
      <c r="J1897">
        <f t="shared" si="209"/>
        <v>4</v>
      </c>
      <c r="K1897" s="35" t="str">
        <f t="shared" si="213"/>
        <v>.</v>
      </c>
      <c r="L1897" s="34" t="str">
        <f t="shared" si="214"/>
        <v>.</v>
      </c>
    </row>
    <row r="1898" spans="2:13" ht="12.75" hidden="1" customHeight="1" outlineLevel="1" x14ac:dyDescent="0.2">
      <c r="B1898">
        <v>1896</v>
      </c>
      <c r="C1898" t="s">
        <v>1938</v>
      </c>
      <c r="D1898" s="2" t="str">
        <f t="shared" si="215"/>
        <v>-</v>
      </c>
      <c r="E1898">
        <f t="shared" si="210"/>
        <v>4</v>
      </c>
      <c r="F1898">
        <f t="shared" si="211"/>
        <v>686</v>
      </c>
      <c r="G1898">
        <f t="shared" si="212"/>
        <v>2249</v>
      </c>
      <c r="I1898" t="s">
        <v>1938</v>
      </c>
      <c r="J1898">
        <f t="shared" si="209"/>
        <v>686</v>
      </c>
      <c r="K1898" s="35" t="str">
        <f t="shared" si="213"/>
        <v>.</v>
      </c>
      <c r="L1898" s="34" t="str">
        <f t="shared" si="214"/>
        <v>.</v>
      </c>
    </row>
    <row r="1899" spans="2:13" ht="12.75" hidden="1" customHeight="1" outlineLevel="1" x14ac:dyDescent="0.2">
      <c r="B1899">
        <v>1897</v>
      </c>
      <c r="C1899" t="s">
        <v>1534</v>
      </c>
      <c r="D1899" s="2" t="str">
        <f t="shared" si="215"/>
        <v>-</v>
      </c>
      <c r="E1899">
        <f t="shared" si="210"/>
        <v>4</v>
      </c>
      <c r="F1899">
        <f t="shared" si="211"/>
        <v>1</v>
      </c>
      <c r="G1899">
        <f t="shared" si="212"/>
        <v>4</v>
      </c>
      <c r="I1899" s="1" t="s">
        <v>2641</v>
      </c>
      <c r="J1899">
        <f t="shared" si="209"/>
        <v>10</v>
      </c>
      <c r="K1899" s="35" t="str">
        <f t="shared" si="213"/>
        <v>.</v>
      </c>
      <c r="L1899" s="34" t="str">
        <f t="shared" si="214"/>
        <v>.</v>
      </c>
    </row>
    <row r="1900" spans="2:13" ht="12.75" hidden="1" customHeight="1" outlineLevel="1" x14ac:dyDescent="0.2">
      <c r="B1900">
        <v>1898</v>
      </c>
      <c r="C1900" t="s">
        <v>1939</v>
      </c>
      <c r="D1900" s="2" t="str">
        <f t="shared" si="215"/>
        <v>-</v>
      </c>
      <c r="E1900">
        <f t="shared" si="210"/>
        <v>4</v>
      </c>
      <c r="F1900">
        <f t="shared" si="211"/>
        <v>198</v>
      </c>
      <c r="G1900">
        <f t="shared" si="212"/>
        <v>650</v>
      </c>
      <c r="I1900" t="s">
        <v>1939</v>
      </c>
      <c r="J1900">
        <f t="shared" si="209"/>
        <v>198</v>
      </c>
      <c r="K1900" s="35" t="str">
        <f t="shared" si="213"/>
        <v>.</v>
      </c>
      <c r="L1900" s="34" t="str">
        <f t="shared" si="214"/>
        <v>.</v>
      </c>
    </row>
    <row r="1901" spans="2:13" ht="12.75" hidden="1" customHeight="1" outlineLevel="1" x14ac:dyDescent="0.2">
      <c r="B1901">
        <v>1899</v>
      </c>
      <c r="C1901" t="s">
        <v>1535</v>
      </c>
      <c r="D1901" s="2" t="str">
        <f t="shared" si="215"/>
        <v>-</v>
      </c>
      <c r="E1901">
        <f t="shared" si="210"/>
        <v>4</v>
      </c>
      <c r="F1901">
        <f t="shared" si="211"/>
        <v>1</v>
      </c>
      <c r="G1901">
        <f t="shared" si="212"/>
        <v>4</v>
      </c>
      <c r="I1901" s="1" t="s">
        <v>2700</v>
      </c>
      <c r="J1901">
        <f t="shared" si="209"/>
        <v>240</v>
      </c>
      <c r="K1901" s="35" t="str">
        <f t="shared" si="213"/>
        <v>.</v>
      </c>
      <c r="L1901" s="34" t="str">
        <f t="shared" si="214"/>
        <v>.</v>
      </c>
    </row>
    <row r="1902" spans="2:13" ht="12.75" hidden="1" customHeight="1" outlineLevel="1" x14ac:dyDescent="0.2">
      <c r="B1902">
        <v>1900</v>
      </c>
      <c r="C1902" t="s">
        <v>1940</v>
      </c>
      <c r="D1902" s="2" t="str">
        <f t="shared" si="215"/>
        <v>-</v>
      </c>
      <c r="E1902">
        <f t="shared" si="210"/>
        <v>4</v>
      </c>
      <c r="F1902">
        <f t="shared" si="211"/>
        <v>15</v>
      </c>
      <c r="G1902">
        <f t="shared" si="212"/>
        <v>50</v>
      </c>
      <c r="I1902" s="1" t="s">
        <v>1940</v>
      </c>
      <c r="J1902">
        <f t="shared" si="209"/>
        <v>15</v>
      </c>
      <c r="K1902" s="35" t="str">
        <f t="shared" si="213"/>
        <v>.</v>
      </c>
      <c r="L1902" s="34" t="str">
        <f t="shared" si="214"/>
        <v>.</v>
      </c>
    </row>
    <row r="1903" spans="2:13" ht="12.75" customHeight="1" collapsed="1" x14ac:dyDescent="0.2">
      <c r="B1903">
        <v>1901</v>
      </c>
      <c r="D1903" s="2">
        <f t="shared" si="215"/>
        <v>1901</v>
      </c>
      <c r="E1903">
        <f t="shared" si="210"/>
        <v>4</v>
      </c>
      <c r="F1903" t="str">
        <f t="shared" si="211"/>
        <v>&lt;&lt;&lt; unknown</v>
      </c>
      <c r="G1903" t="str">
        <f t="shared" si="212"/>
        <v>&lt;&lt;&lt; unknown</v>
      </c>
      <c r="J1903" t="str">
        <f t="shared" si="209"/>
        <v>&lt;&lt;&lt; unknown</v>
      </c>
      <c r="K1903" s="35" t="str">
        <f t="shared" si="213"/>
        <v>&lt;&lt;&lt;&lt;&lt; grrr</v>
      </c>
      <c r="L1903" s="34" t="str">
        <f t="shared" si="214"/>
        <v>.</v>
      </c>
      <c r="M1903" s="3" t="s">
        <v>2694</v>
      </c>
    </row>
    <row r="1904" spans="2:13" ht="12.75" hidden="1" customHeight="1" outlineLevel="1" x14ac:dyDescent="0.2">
      <c r="B1904">
        <v>1902</v>
      </c>
      <c r="C1904" t="s">
        <v>1536</v>
      </c>
      <c r="D1904" s="2" t="str">
        <f t="shared" si="215"/>
        <v>-</v>
      </c>
      <c r="E1904">
        <f t="shared" si="210"/>
        <v>3</v>
      </c>
      <c r="F1904">
        <f t="shared" si="211"/>
        <v>1</v>
      </c>
      <c r="G1904">
        <f t="shared" si="212"/>
        <v>4</v>
      </c>
      <c r="I1904" s="1" t="s">
        <v>2642</v>
      </c>
      <c r="J1904">
        <f t="shared" si="209"/>
        <v>88</v>
      </c>
      <c r="K1904" s="35" t="str">
        <f t="shared" si="213"/>
        <v>.</v>
      </c>
      <c r="L1904" s="34" t="str">
        <f t="shared" si="214"/>
        <v>.</v>
      </c>
    </row>
    <row r="1905" spans="2:13" ht="12.75" hidden="1" customHeight="1" outlineLevel="1" x14ac:dyDescent="0.2">
      <c r="B1905">
        <v>1903</v>
      </c>
      <c r="C1905" t="s">
        <v>1941</v>
      </c>
      <c r="D1905" s="2" t="str">
        <f t="shared" si="215"/>
        <v>-</v>
      </c>
      <c r="E1905">
        <f t="shared" si="210"/>
        <v>3</v>
      </c>
      <c r="F1905">
        <f t="shared" si="211"/>
        <v>4</v>
      </c>
      <c r="G1905">
        <f t="shared" si="212"/>
        <v>14</v>
      </c>
      <c r="I1905" s="1" t="s">
        <v>1941</v>
      </c>
      <c r="J1905">
        <f t="shared" si="209"/>
        <v>4</v>
      </c>
      <c r="K1905" s="35" t="str">
        <f t="shared" si="213"/>
        <v>.</v>
      </c>
      <c r="L1905" s="34" t="str">
        <f t="shared" si="214"/>
        <v>.</v>
      </c>
    </row>
    <row r="1906" spans="2:13" ht="12.75" hidden="1" customHeight="1" outlineLevel="1" x14ac:dyDescent="0.2">
      <c r="B1906">
        <v>1904</v>
      </c>
      <c r="C1906" t="s">
        <v>1942</v>
      </c>
      <c r="D1906" s="2" t="str">
        <f t="shared" si="215"/>
        <v>-</v>
      </c>
      <c r="E1906">
        <f t="shared" si="210"/>
        <v>3</v>
      </c>
      <c r="F1906">
        <f t="shared" si="211"/>
        <v>4</v>
      </c>
      <c r="G1906">
        <f t="shared" si="212"/>
        <v>14</v>
      </c>
      <c r="I1906" s="1" t="s">
        <v>1942</v>
      </c>
      <c r="J1906">
        <f t="shared" si="209"/>
        <v>4</v>
      </c>
      <c r="K1906" s="35" t="str">
        <f t="shared" si="213"/>
        <v>.</v>
      </c>
      <c r="L1906" s="34" t="str">
        <f t="shared" si="214"/>
        <v>.</v>
      </c>
    </row>
    <row r="1907" spans="2:13" ht="12.75" hidden="1" customHeight="1" outlineLevel="1" x14ac:dyDescent="0.2">
      <c r="B1907">
        <v>1905</v>
      </c>
      <c r="C1907" t="s">
        <v>1537</v>
      </c>
      <c r="D1907" s="2" t="str">
        <f t="shared" si="215"/>
        <v>-</v>
      </c>
      <c r="E1907">
        <f t="shared" si="210"/>
        <v>3</v>
      </c>
      <c r="F1907">
        <f t="shared" si="211"/>
        <v>2</v>
      </c>
      <c r="G1907">
        <f t="shared" si="212"/>
        <v>7</v>
      </c>
      <c r="I1907" s="1" t="s">
        <v>1537</v>
      </c>
      <c r="J1907">
        <f t="shared" si="209"/>
        <v>2</v>
      </c>
      <c r="K1907" s="35" t="str">
        <f t="shared" si="213"/>
        <v>.</v>
      </c>
      <c r="L1907" s="34" t="str">
        <f t="shared" si="214"/>
        <v>.</v>
      </c>
    </row>
    <row r="1908" spans="2:13" ht="12.75" hidden="1" customHeight="1" outlineLevel="1" x14ac:dyDescent="0.2">
      <c r="B1908">
        <v>1906</v>
      </c>
      <c r="C1908" t="s">
        <v>1943</v>
      </c>
      <c r="D1908" s="2" t="str">
        <f t="shared" si="215"/>
        <v>-</v>
      </c>
      <c r="E1908">
        <f t="shared" si="210"/>
        <v>3</v>
      </c>
      <c r="F1908">
        <f t="shared" si="211"/>
        <v>18</v>
      </c>
      <c r="G1908">
        <f t="shared" si="212"/>
        <v>60</v>
      </c>
      <c r="I1908" s="1" t="s">
        <v>1943</v>
      </c>
      <c r="J1908">
        <f t="shared" si="209"/>
        <v>18</v>
      </c>
      <c r="K1908" s="35" t="str">
        <f t="shared" si="213"/>
        <v>.</v>
      </c>
      <c r="L1908" s="34" t="str">
        <f t="shared" si="214"/>
        <v>.</v>
      </c>
    </row>
    <row r="1909" spans="2:13" ht="12.75" hidden="1" customHeight="1" outlineLevel="1" x14ac:dyDescent="0.2">
      <c r="B1909">
        <v>1907</v>
      </c>
      <c r="C1909" t="s">
        <v>1944</v>
      </c>
      <c r="D1909" s="2" t="str">
        <f t="shared" si="215"/>
        <v>-</v>
      </c>
      <c r="E1909">
        <f t="shared" si="210"/>
        <v>3</v>
      </c>
      <c r="F1909">
        <f t="shared" si="211"/>
        <v>80</v>
      </c>
      <c r="G1909">
        <f t="shared" si="212"/>
        <v>263</v>
      </c>
      <c r="I1909" s="1" t="s">
        <v>1944</v>
      </c>
      <c r="J1909">
        <f t="shared" si="209"/>
        <v>80</v>
      </c>
      <c r="K1909" s="35" t="str">
        <f t="shared" si="213"/>
        <v>.</v>
      </c>
      <c r="L1909" s="34" t="str">
        <f t="shared" si="214"/>
        <v>.</v>
      </c>
    </row>
    <row r="1910" spans="2:13" ht="12.75" hidden="1" customHeight="1" outlineLevel="1" x14ac:dyDescent="0.2">
      <c r="B1910">
        <v>1908</v>
      </c>
      <c r="C1910" t="s">
        <v>1538</v>
      </c>
      <c r="D1910" s="2" t="str">
        <f t="shared" si="215"/>
        <v>-</v>
      </c>
      <c r="E1910">
        <f t="shared" si="210"/>
        <v>3</v>
      </c>
      <c r="F1910">
        <f t="shared" si="211"/>
        <v>2</v>
      </c>
      <c r="G1910">
        <f t="shared" si="212"/>
        <v>7</v>
      </c>
      <c r="I1910" s="1" t="s">
        <v>1538</v>
      </c>
      <c r="J1910">
        <f t="shared" si="209"/>
        <v>2</v>
      </c>
      <c r="K1910" s="35" t="str">
        <f t="shared" si="213"/>
        <v>.</v>
      </c>
      <c r="L1910" s="34" t="str">
        <f t="shared" si="214"/>
        <v>.</v>
      </c>
    </row>
    <row r="1911" spans="2:13" ht="12.75" customHeight="1" collapsed="1" x14ac:dyDescent="0.2">
      <c r="B1911">
        <v>1909</v>
      </c>
      <c r="D1911" s="2">
        <f t="shared" si="215"/>
        <v>1909</v>
      </c>
      <c r="E1911">
        <f t="shared" si="210"/>
        <v>3</v>
      </c>
      <c r="F1911" t="str">
        <f t="shared" si="211"/>
        <v>&lt;&lt;&lt; unknown</v>
      </c>
      <c r="G1911" t="str">
        <f t="shared" si="212"/>
        <v>&lt;&lt;&lt; unknown</v>
      </c>
      <c r="J1911" t="str">
        <f t="shared" ref="J1911:J1974" si="216">IF(I1911&lt;&gt;"",MID(I1911,FIND("^",I1911)+1,FIND("-",I1911)-FIND("^",I1911)-1)+0,"&lt;&lt;&lt; unknown")</f>
        <v>&lt;&lt;&lt; unknown</v>
      </c>
      <c r="K1911" s="35" t="str">
        <f t="shared" si="213"/>
        <v>&lt;&lt;&lt;&lt;&lt; grrr</v>
      </c>
      <c r="L1911" s="34" t="str">
        <f t="shared" si="214"/>
        <v>.</v>
      </c>
      <c r="M1911" s="3" t="s">
        <v>2694</v>
      </c>
    </row>
    <row r="1912" spans="2:13" ht="12.75" hidden="1" customHeight="1" outlineLevel="1" x14ac:dyDescent="0.2">
      <c r="B1912">
        <v>1910</v>
      </c>
      <c r="C1912" t="s">
        <v>1945</v>
      </c>
      <c r="D1912" s="2" t="str">
        <f t="shared" si="215"/>
        <v>-</v>
      </c>
      <c r="E1912">
        <f t="shared" si="210"/>
        <v>2</v>
      </c>
      <c r="F1912">
        <f t="shared" si="211"/>
        <v>22</v>
      </c>
      <c r="G1912">
        <f t="shared" si="212"/>
        <v>73</v>
      </c>
      <c r="I1912" s="1" t="s">
        <v>1945</v>
      </c>
      <c r="J1912">
        <f t="shared" si="216"/>
        <v>22</v>
      </c>
      <c r="K1912" s="35" t="str">
        <f t="shared" si="213"/>
        <v>.</v>
      </c>
      <c r="L1912" s="34" t="str">
        <f t="shared" si="214"/>
        <v>.</v>
      </c>
    </row>
    <row r="1913" spans="2:13" ht="12.75" hidden="1" customHeight="1" outlineLevel="1" x14ac:dyDescent="0.2">
      <c r="B1913">
        <v>1911</v>
      </c>
      <c r="C1913" t="s">
        <v>1539</v>
      </c>
      <c r="D1913" s="2" t="str">
        <f t="shared" si="215"/>
        <v>-</v>
      </c>
      <c r="E1913">
        <f t="shared" si="210"/>
        <v>2</v>
      </c>
      <c r="F1913">
        <f t="shared" si="211"/>
        <v>1</v>
      </c>
      <c r="G1913">
        <f t="shared" si="212"/>
        <v>4</v>
      </c>
      <c r="I1913" s="1" t="s">
        <v>2643</v>
      </c>
      <c r="J1913">
        <f t="shared" si="216"/>
        <v>4</v>
      </c>
      <c r="K1913" s="35" t="str">
        <f t="shared" si="213"/>
        <v>.</v>
      </c>
      <c r="L1913" s="34" t="str">
        <f t="shared" si="214"/>
        <v>.</v>
      </c>
    </row>
    <row r="1914" spans="2:13" ht="12.75" hidden="1" customHeight="1" outlineLevel="1" x14ac:dyDescent="0.2">
      <c r="B1914">
        <v>1912</v>
      </c>
      <c r="C1914" t="s">
        <v>1540</v>
      </c>
      <c r="D1914" s="2" t="str">
        <f t="shared" si="215"/>
        <v>-</v>
      </c>
      <c r="E1914">
        <f t="shared" si="210"/>
        <v>2</v>
      </c>
      <c r="F1914">
        <f t="shared" si="211"/>
        <v>1</v>
      </c>
      <c r="G1914">
        <f t="shared" si="212"/>
        <v>4</v>
      </c>
      <c r="I1914" s="1" t="s">
        <v>2644</v>
      </c>
      <c r="J1914">
        <f t="shared" si="216"/>
        <v>34</v>
      </c>
      <c r="K1914" s="35" t="str">
        <f t="shared" si="213"/>
        <v>.</v>
      </c>
      <c r="L1914" s="34" t="str">
        <f t="shared" si="214"/>
        <v>.</v>
      </c>
    </row>
    <row r="1915" spans="2:13" ht="12.75" customHeight="1" collapsed="1" x14ac:dyDescent="0.2">
      <c r="B1915">
        <v>1913</v>
      </c>
      <c r="C1915" t="s">
        <v>1946</v>
      </c>
      <c r="D1915" s="2" t="str">
        <f t="shared" si="215"/>
        <v>-</v>
      </c>
      <c r="E1915">
        <f t="shared" si="210"/>
        <v>2</v>
      </c>
      <c r="F1915">
        <f t="shared" si="211"/>
        <v>8512</v>
      </c>
      <c r="G1915">
        <f t="shared" si="212"/>
        <v>27935</v>
      </c>
      <c r="I1915" t="s">
        <v>1946</v>
      </c>
      <c r="J1915">
        <f t="shared" si="216"/>
        <v>8512</v>
      </c>
      <c r="K1915" s="35" t="str">
        <f t="shared" si="213"/>
        <v>.</v>
      </c>
      <c r="L1915" s="34" t="str">
        <f t="shared" si="214"/>
        <v>.</v>
      </c>
    </row>
    <row r="1916" spans="2:13" ht="12.75" hidden="1" customHeight="1" outlineLevel="1" x14ac:dyDescent="0.2">
      <c r="B1916">
        <v>1914</v>
      </c>
      <c r="C1916" t="s">
        <v>1947</v>
      </c>
      <c r="D1916" s="2" t="str">
        <f t="shared" si="215"/>
        <v>-</v>
      </c>
      <c r="E1916">
        <f t="shared" si="210"/>
        <v>2</v>
      </c>
      <c r="F1916">
        <f t="shared" si="211"/>
        <v>9</v>
      </c>
      <c r="G1916">
        <f t="shared" si="212"/>
        <v>30</v>
      </c>
      <c r="I1916" s="1" t="s">
        <v>1947</v>
      </c>
      <c r="J1916">
        <f t="shared" si="216"/>
        <v>9</v>
      </c>
      <c r="K1916" s="35" t="str">
        <f t="shared" si="213"/>
        <v>.</v>
      </c>
      <c r="L1916" s="34" t="str">
        <f t="shared" si="214"/>
        <v>.</v>
      </c>
    </row>
    <row r="1917" spans="2:13" ht="12.75" hidden="1" customHeight="1" outlineLevel="1" x14ac:dyDescent="0.2">
      <c r="B1917">
        <v>1915</v>
      </c>
      <c r="C1917" t="s">
        <v>1948</v>
      </c>
      <c r="D1917" s="2" t="str">
        <f t="shared" si="215"/>
        <v>-</v>
      </c>
      <c r="E1917">
        <f t="shared" si="210"/>
        <v>2</v>
      </c>
      <c r="F1917">
        <f t="shared" si="211"/>
        <v>9</v>
      </c>
      <c r="G1917">
        <f t="shared" si="212"/>
        <v>30</v>
      </c>
      <c r="I1917" s="1" t="s">
        <v>1948</v>
      </c>
      <c r="J1917">
        <f t="shared" si="216"/>
        <v>9</v>
      </c>
      <c r="K1917" s="35" t="str">
        <f t="shared" si="213"/>
        <v>.</v>
      </c>
      <c r="L1917" s="34" t="str">
        <f t="shared" si="214"/>
        <v>.</v>
      </c>
    </row>
    <row r="1918" spans="2:13" ht="12.75" customHeight="1" collapsed="1" x14ac:dyDescent="0.2">
      <c r="B1918">
        <v>1916</v>
      </c>
      <c r="C1918" t="s">
        <v>1949</v>
      </c>
      <c r="D1918" s="2" t="str">
        <f t="shared" si="215"/>
        <v>-</v>
      </c>
      <c r="E1918">
        <f t="shared" si="210"/>
        <v>2</v>
      </c>
      <c r="F1918">
        <f t="shared" si="211"/>
        <v>6636</v>
      </c>
      <c r="G1918">
        <f t="shared" si="212"/>
        <v>21783</v>
      </c>
      <c r="I1918" t="s">
        <v>1949</v>
      </c>
      <c r="J1918">
        <f t="shared" si="216"/>
        <v>6636</v>
      </c>
      <c r="K1918" s="35" t="str">
        <f t="shared" si="213"/>
        <v>.</v>
      </c>
      <c r="L1918" s="34" t="str">
        <f t="shared" si="214"/>
        <v>.</v>
      </c>
    </row>
    <row r="1919" spans="2:13" ht="12.75" hidden="1" customHeight="1" outlineLevel="1" x14ac:dyDescent="0.2">
      <c r="B1919">
        <v>1917</v>
      </c>
      <c r="C1919" t="s">
        <v>1541</v>
      </c>
      <c r="D1919" s="2" t="str">
        <f t="shared" si="215"/>
        <v>-</v>
      </c>
      <c r="E1919">
        <f t="shared" si="210"/>
        <v>2</v>
      </c>
      <c r="F1919">
        <f t="shared" si="211"/>
        <v>1</v>
      </c>
      <c r="G1919">
        <f t="shared" si="212"/>
        <v>4</v>
      </c>
      <c r="I1919" s="1" t="s">
        <v>2645</v>
      </c>
      <c r="J1919">
        <f t="shared" si="216"/>
        <v>14</v>
      </c>
      <c r="K1919" s="35" t="str">
        <f t="shared" si="213"/>
        <v>.</v>
      </c>
      <c r="L1919" s="34" t="str">
        <f t="shared" si="214"/>
        <v>.</v>
      </c>
    </row>
    <row r="1920" spans="2:13" ht="12.75" hidden="1" customHeight="1" outlineLevel="1" x14ac:dyDescent="0.2">
      <c r="B1920">
        <v>1918</v>
      </c>
      <c r="C1920" t="s">
        <v>1542</v>
      </c>
      <c r="D1920" s="2" t="str">
        <f t="shared" si="215"/>
        <v>-</v>
      </c>
      <c r="E1920">
        <f t="shared" si="210"/>
        <v>2</v>
      </c>
      <c r="F1920">
        <f t="shared" si="211"/>
        <v>3</v>
      </c>
      <c r="G1920">
        <f t="shared" si="212"/>
        <v>11</v>
      </c>
      <c r="I1920" s="1" t="s">
        <v>1542</v>
      </c>
      <c r="J1920">
        <f t="shared" si="216"/>
        <v>3</v>
      </c>
      <c r="K1920" s="35" t="str">
        <f t="shared" si="213"/>
        <v>.</v>
      </c>
      <c r="L1920" s="34" t="str">
        <f t="shared" si="214"/>
        <v>.</v>
      </c>
    </row>
    <row r="1921" spans="2:12" ht="12.75" hidden="1" customHeight="1" outlineLevel="1" x14ac:dyDescent="0.2">
      <c r="B1921">
        <v>1919</v>
      </c>
      <c r="C1921" t="s">
        <v>1543</v>
      </c>
      <c r="D1921" s="2" t="str">
        <f t="shared" si="215"/>
        <v>-</v>
      </c>
      <c r="E1921">
        <f t="shared" si="210"/>
        <v>2</v>
      </c>
      <c r="F1921">
        <f t="shared" si="211"/>
        <v>2</v>
      </c>
      <c r="G1921">
        <f t="shared" si="212"/>
        <v>7</v>
      </c>
      <c r="I1921" s="1" t="s">
        <v>1543</v>
      </c>
      <c r="J1921">
        <f t="shared" si="216"/>
        <v>2</v>
      </c>
      <c r="K1921" s="35" t="str">
        <f t="shared" si="213"/>
        <v>.</v>
      </c>
      <c r="L1921" s="34" t="str">
        <f t="shared" si="214"/>
        <v>.</v>
      </c>
    </row>
    <row r="1922" spans="2:12" ht="12.75" hidden="1" customHeight="1" outlineLevel="1" x14ac:dyDescent="0.2">
      <c r="B1922">
        <v>1920</v>
      </c>
      <c r="C1922" t="s">
        <v>1950</v>
      </c>
      <c r="D1922" s="2" t="str">
        <f t="shared" si="215"/>
        <v>-</v>
      </c>
      <c r="E1922">
        <f t="shared" si="210"/>
        <v>2</v>
      </c>
      <c r="F1922">
        <f t="shared" si="211"/>
        <v>448</v>
      </c>
      <c r="G1922">
        <f t="shared" si="212"/>
        <v>1472</v>
      </c>
      <c r="I1922" t="s">
        <v>1950</v>
      </c>
      <c r="J1922">
        <f t="shared" si="216"/>
        <v>448</v>
      </c>
      <c r="K1922" s="35" t="str">
        <f t="shared" si="213"/>
        <v>.</v>
      </c>
      <c r="L1922" s="34" t="str">
        <f t="shared" si="214"/>
        <v>.</v>
      </c>
    </row>
    <row r="1923" spans="2:12" ht="12.75" hidden="1" customHeight="1" outlineLevel="1" x14ac:dyDescent="0.2">
      <c r="B1923">
        <v>1921</v>
      </c>
      <c r="C1923" t="s">
        <v>1544</v>
      </c>
      <c r="D1923" s="2" t="str">
        <f t="shared" si="215"/>
        <v>-</v>
      </c>
      <c r="E1923">
        <f t="shared" si="210"/>
        <v>2</v>
      </c>
      <c r="F1923">
        <f t="shared" si="211"/>
        <v>2</v>
      </c>
      <c r="G1923">
        <f t="shared" si="212"/>
        <v>7</v>
      </c>
      <c r="I1923" s="1" t="s">
        <v>1544</v>
      </c>
      <c r="J1923">
        <f t="shared" si="216"/>
        <v>2</v>
      </c>
      <c r="K1923" s="35" t="str">
        <f t="shared" si="213"/>
        <v>.</v>
      </c>
      <c r="L1923" s="34" t="str">
        <f t="shared" si="214"/>
        <v>.</v>
      </c>
    </row>
    <row r="1924" spans="2:12" ht="12.75" hidden="1" customHeight="1" outlineLevel="1" x14ac:dyDescent="0.2">
      <c r="B1924">
        <v>1922</v>
      </c>
      <c r="C1924" t="s">
        <v>1545</v>
      </c>
      <c r="D1924" s="2" t="str">
        <f t="shared" si="215"/>
        <v>-</v>
      </c>
      <c r="E1924">
        <f t="shared" ref="E1924:E1987" si="217">IF(D1924="-",E1925,E1925+1)</f>
        <v>2</v>
      </c>
      <c r="F1924">
        <f t="shared" si="211"/>
        <v>2</v>
      </c>
      <c r="G1924">
        <f t="shared" si="212"/>
        <v>7</v>
      </c>
      <c r="I1924" s="1" t="s">
        <v>1545</v>
      </c>
      <c r="J1924">
        <f t="shared" si="216"/>
        <v>2</v>
      </c>
      <c r="K1924" s="35" t="str">
        <f t="shared" si="213"/>
        <v>.</v>
      </c>
      <c r="L1924" s="34" t="str">
        <f t="shared" si="214"/>
        <v>.</v>
      </c>
    </row>
    <row r="1925" spans="2:12" ht="12.75" hidden="1" customHeight="1" outlineLevel="1" x14ac:dyDescent="0.2">
      <c r="B1925">
        <v>1923</v>
      </c>
      <c r="C1925" t="s">
        <v>1951</v>
      </c>
      <c r="D1925" s="2" t="str">
        <f t="shared" si="215"/>
        <v>-</v>
      </c>
      <c r="E1925">
        <f t="shared" si="217"/>
        <v>2</v>
      </c>
      <c r="F1925">
        <f t="shared" ref="F1925:F1988" si="218">IF(C1925&lt;&gt;"",MID(C1925,FIND("^",C1925)+1,FIND("-",C1925)-FIND("^",C1925)-1)+0,"&lt;&lt;&lt; unknown")</f>
        <v>114</v>
      </c>
      <c r="G1925">
        <f t="shared" ref="G1925:G1988" si="219">IF(C1925&lt;&gt;"",CEILING(LOG(2,10)+LOG(B1925,10)*F1925,1),"&lt;&lt;&lt; unknown")</f>
        <v>375</v>
      </c>
      <c r="I1925" t="s">
        <v>1951</v>
      </c>
      <c r="J1925">
        <f t="shared" si="216"/>
        <v>114</v>
      </c>
      <c r="K1925" s="35" t="str">
        <f t="shared" ref="K1925:K1988" si="220">IF(AND(C1925=I1925,ISNUMBER(F1925),F1925&gt;1),".",IF(I1925&lt;&gt;"",IF(AND(ISNUMBER(F1925),ISNUMBER(J1925),F1925=1,J1925&gt;=2,MID(I1925,3,FIND("^",I1925)-3)+0=B1925),".","&lt;&lt;&lt;&lt;&lt; grrr"),"&lt;&lt;&lt;&lt;&lt; grrr"))</f>
        <v>.</v>
      </c>
      <c r="L1925" s="34" t="str">
        <f t="shared" ref="L1925:L1988" si="221">IF(AND(F1925=1,ISNUMBER(J1925),J1925&gt;$L$2),"&lt;&lt;here",".")</f>
        <v>.</v>
      </c>
    </row>
    <row r="1926" spans="2:12" ht="12.75" hidden="1" customHeight="1" outlineLevel="1" x14ac:dyDescent="0.2">
      <c r="B1926">
        <v>1924</v>
      </c>
      <c r="C1926" t="s">
        <v>1546</v>
      </c>
      <c r="D1926" s="2" t="str">
        <f t="shared" si="215"/>
        <v>-</v>
      </c>
      <c r="E1926">
        <f t="shared" si="217"/>
        <v>2</v>
      </c>
      <c r="F1926">
        <f t="shared" si="218"/>
        <v>1</v>
      </c>
      <c r="G1926">
        <f t="shared" si="219"/>
        <v>4</v>
      </c>
      <c r="I1926" s="1" t="s">
        <v>2701</v>
      </c>
      <c r="J1926">
        <f t="shared" si="216"/>
        <v>636</v>
      </c>
      <c r="K1926" s="35" t="str">
        <f t="shared" si="220"/>
        <v>.</v>
      </c>
      <c r="L1926" s="34" t="str">
        <f t="shared" si="221"/>
        <v>.</v>
      </c>
    </row>
    <row r="1927" spans="2:12" ht="12.75" hidden="1" customHeight="1" outlineLevel="1" x14ac:dyDescent="0.2">
      <c r="B1927">
        <v>1925</v>
      </c>
      <c r="C1927" t="s">
        <v>1952</v>
      </c>
      <c r="D1927" s="2" t="str">
        <f t="shared" si="215"/>
        <v>-</v>
      </c>
      <c r="E1927">
        <f t="shared" si="217"/>
        <v>2</v>
      </c>
      <c r="F1927">
        <f t="shared" si="218"/>
        <v>12</v>
      </c>
      <c r="G1927">
        <f t="shared" si="219"/>
        <v>40</v>
      </c>
      <c r="I1927" s="1" t="s">
        <v>1952</v>
      </c>
      <c r="J1927">
        <f t="shared" si="216"/>
        <v>12</v>
      </c>
      <c r="K1927" s="35" t="str">
        <f t="shared" si="220"/>
        <v>.</v>
      </c>
      <c r="L1927" s="34" t="str">
        <f t="shared" si="221"/>
        <v>.</v>
      </c>
    </row>
    <row r="1928" spans="2:12" ht="12.75" hidden="1" customHeight="1" outlineLevel="1" x14ac:dyDescent="0.2">
      <c r="B1928">
        <v>1926</v>
      </c>
      <c r="C1928" t="s">
        <v>1547</v>
      </c>
      <c r="D1928" s="2" t="str">
        <f t="shared" si="215"/>
        <v>-</v>
      </c>
      <c r="E1928">
        <f t="shared" si="217"/>
        <v>2</v>
      </c>
      <c r="F1928">
        <f t="shared" si="218"/>
        <v>1</v>
      </c>
      <c r="G1928">
        <f t="shared" si="219"/>
        <v>4</v>
      </c>
      <c r="I1928" s="1" t="s">
        <v>2646</v>
      </c>
      <c r="J1928">
        <f t="shared" si="216"/>
        <v>15</v>
      </c>
      <c r="K1928" s="35" t="str">
        <f t="shared" si="220"/>
        <v>.</v>
      </c>
      <c r="L1928" s="34" t="str">
        <f t="shared" si="221"/>
        <v>.</v>
      </c>
    </row>
    <row r="1929" spans="2:12" ht="12.75" hidden="1" customHeight="1" outlineLevel="1" x14ac:dyDescent="0.2">
      <c r="B1929">
        <v>1927</v>
      </c>
      <c r="C1929" t="s">
        <v>1548</v>
      </c>
      <c r="D1929" s="2" t="str">
        <f t="shared" si="215"/>
        <v>-</v>
      </c>
      <c r="E1929">
        <f t="shared" si="217"/>
        <v>2</v>
      </c>
      <c r="F1929">
        <f t="shared" si="218"/>
        <v>1</v>
      </c>
      <c r="G1929">
        <f t="shared" si="219"/>
        <v>4</v>
      </c>
      <c r="I1929" s="1" t="s">
        <v>2647</v>
      </c>
      <c r="J1929">
        <f t="shared" si="216"/>
        <v>10</v>
      </c>
      <c r="K1929" s="35" t="str">
        <f t="shared" si="220"/>
        <v>.</v>
      </c>
      <c r="L1929" s="34" t="str">
        <f t="shared" si="221"/>
        <v>.</v>
      </c>
    </row>
    <row r="1930" spans="2:12" ht="12.75" hidden="1" customHeight="1" outlineLevel="1" x14ac:dyDescent="0.2">
      <c r="B1930">
        <v>1928</v>
      </c>
      <c r="C1930" t="s">
        <v>1549</v>
      </c>
      <c r="D1930" s="2" t="str">
        <f t="shared" si="215"/>
        <v>-</v>
      </c>
      <c r="E1930">
        <f t="shared" si="217"/>
        <v>2</v>
      </c>
      <c r="F1930">
        <f t="shared" si="218"/>
        <v>2</v>
      </c>
      <c r="G1930">
        <f t="shared" si="219"/>
        <v>7</v>
      </c>
      <c r="I1930" s="1" t="s">
        <v>1549</v>
      </c>
      <c r="J1930">
        <f t="shared" si="216"/>
        <v>2</v>
      </c>
      <c r="K1930" s="35" t="str">
        <f t="shared" si="220"/>
        <v>.</v>
      </c>
      <c r="L1930" s="34" t="str">
        <f t="shared" si="221"/>
        <v>.</v>
      </c>
    </row>
    <row r="1931" spans="2:12" ht="12.75" hidden="1" customHeight="1" outlineLevel="1" x14ac:dyDescent="0.2">
      <c r="B1931">
        <v>1929</v>
      </c>
      <c r="C1931" t="s">
        <v>1550</v>
      </c>
      <c r="D1931" s="2" t="str">
        <f t="shared" si="215"/>
        <v>-</v>
      </c>
      <c r="E1931">
        <f t="shared" si="217"/>
        <v>2</v>
      </c>
      <c r="F1931">
        <f t="shared" si="218"/>
        <v>2</v>
      </c>
      <c r="G1931">
        <f t="shared" si="219"/>
        <v>7</v>
      </c>
      <c r="I1931" s="1" t="s">
        <v>1550</v>
      </c>
      <c r="J1931">
        <f t="shared" si="216"/>
        <v>2</v>
      </c>
      <c r="K1931" s="35" t="str">
        <f t="shared" si="220"/>
        <v>.</v>
      </c>
      <c r="L1931" s="34" t="str">
        <f t="shared" si="221"/>
        <v>.</v>
      </c>
    </row>
    <row r="1932" spans="2:12" ht="12.75" hidden="1" customHeight="1" outlineLevel="1" x14ac:dyDescent="0.2">
      <c r="B1932">
        <v>1930</v>
      </c>
      <c r="C1932" t="s">
        <v>1953</v>
      </c>
      <c r="D1932" s="2" t="str">
        <f t="shared" si="215"/>
        <v>-</v>
      </c>
      <c r="E1932">
        <f t="shared" si="217"/>
        <v>2</v>
      </c>
      <c r="F1932">
        <f t="shared" si="218"/>
        <v>4</v>
      </c>
      <c r="G1932">
        <f t="shared" si="219"/>
        <v>14</v>
      </c>
      <c r="I1932" s="1" t="s">
        <v>1953</v>
      </c>
      <c r="J1932">
        <f t="shared" si="216"/>
        <v>4</v>
      </c>
      <c r="K1932" s="35" t="str">
        <f t="shared" si="220"/>
        <v>.</v>
      </c>
      <c r="L1932" s="34" t="str">
        <f t="shared" si="221"/>
        <v>.</v>
      </c>
    </row>
    <row r="1933" spans="2:12" ht="12.75" hidden="1" customHeight="1" outlineLevel="1" x14ac:dyDescent="0.2">
      <c r="B1933">
        <v>1931</v>
      </c>
      <c r="C1933" t="s">
        <v>1954</v>
      </c>
      <c r="D1933" s="2" t="str">
        <f t="shared" si="215"/>
        <v>-</v>
      </c>
      <c r="E1933">
        <f t="shared" si="217"/>
        <v>2</v>
      </c>
      <c r="F1933">
        <f t="shared" si="218"/>
        <v>100</v>
      </c>
      <c r="G1933">
        <f t="shared" si="219"/>
        <v>329</v>
      </c>
      <c r="I1933" s="1" t="s">
        <v>1954</v>
      </c>
      <c r="J1933">
        <f t="shared" si="216"/>
        <v>100</v>
      </c>
      <c r="K1933" s="35" t="str">
        <f t="shared" si="220"/>
        <v>.</v>
      </c>
      <c r="L1933" s="34" t="str">
        <f t="shared" si="221"/>
        <v>.</v>
      </c>
    </row>
    <row r="1934" spans="2:12" ht="12.75" hidden="1" customHeight="1" outlineLevel="1" x14ac:dyDescent="0.2">
      <c r="B1934">
        <v>1932</v>
      </c>
      <c r="C1934" t="s">
        <v>1551</v>
      </c>
      <c r="D1934" s="2" t="str">
        <f t="shared" si="215"/>
        <v>-</v>
      </c>
      <c r="E1934">
        <f t="shared" si="217"/>
        <v>2</v>
      </c>
      <c r="F1934">
        <f t="shared" si="218"/>
        <v>1</v>
      </c>
      <c r="G1934">
        <f t="shared" si="219"/>
        <v>4</v>
      </c>
      <c r="I1934" s="1" t="s">
        <v>2648</v>
      </c>
      <c r="J1934">
        <f t="shared" si="216"/>
        <v>4</v>
      </c>
      <c r="K1934" s="35" t="str">
        <f t="shared" si="220"/>
        <v>.</v>
      </c>
      <c r="L1934" s="34" t="str">
        <f t="shared" si="221"/>
        <v>.</v>
      </c>
    </row>
    <row r="1935" spans="2:12" ht="12.75" customHeight="1" collapsed="1" x14ac:dyDescent="0.2">
      <c r="B1935">
        <v>1933</v>
      </c>
      <c r="C1935" t="s">
        <v>1955</v>
      </c>
      <c r="D1935" s="2" t="str">
        <f t="shared" si="215"/>
        <v>-</v>
      </c>
      <c r="E1935">
        <f t="shared" si="217"/>
        <v>2</v>
      </c>
      <c r="F1935">
        <f t="shared" si="218"/>
        <v>2139</v>
      </c>
      <c r="G1935">
        <f t="shared" si="219"/>
        <v>7030</v>
      </c>
      <c r="I1935" t="s">
        <v>1955</v>
      </c>
      <c r="J1935">
        <f t="shared" si="216"/>
        <v>2139</v>
      </c>
      <c r="K1935" s="35" t="str">
        <f t="shared" si="220"/>
        <v>.</v>
      </c>
      <c r="L1935" s="34" t="str">
        <f t="shared" si="221"/>
        <v>.</v>
      </c>
    </row>
    <row r="1936" spans="2:12" ht="12.75" customHeight="1" x14ac:dyDescent="0.2">
      <c r="B1936">
        <v>1934</v>
      </c>
      <c r="C1936" t="s">
        <v>1956</v>
      </c>
      <c r="D1936" s="2" t="str">
        <f t="shared" si="215"/>
        <v>-</v>
      </c>
      <c r="E1936">
        <f t="shared" si="217"/>
        <v>2</v>
      </c>
      <c r="F1936">
        <f t="shared" si="218"/>
        <v>1030</v>
      </c>
      <c r="G1936">
        <f t="shared" si="219"/>
        <v>3386</v>
      </c>
      <c r="I1936" t="s">
        <v>1956</v>
      </c>
      <c r="J1936">
        <f t="shared" si="216"/>
        <v>1030</v>
      </c>
      <c r="K1936" s="35" t="str">
        <f t="shared" si="220"/>
        <v>.</v>
      </c>
      <c r="L1936" s="34" t="str">
        <f t="shared" si="221"/>
        <v>.</v>
      </c>
    </row>
    <row r="1937" spans="2:12" ht="12.75" customHeight="1" x14ac:dyDescent="0.2">
      <c r="B1937">
        <v>1935</v>
      </c>
      <c r="C1937" t="s">
        <v>1957</v>
      </c>
      <c r="D1937" s="2" t="str">
        <f t="shared" si="215"/>
        <v>-</v>
      </c>
      <c r="E1937">
        <f t="shared" si="217"/>
        <v>2</v>
      </c>
      <c r="F1937">
        <f t="shared" si="218"/>
        <v>2508</v>
      </c>
      <c r="G1937">
        <f t="shared" si="219"/>
        <v>8244</v>
      </c>
      <c r="I1937" t="s">
        <v>1957</v>
      </c>
      <c r="J1937">
        <f t="shared" si="216"/>
        <v>2508</v>
      </c>
      <c r="K1937" s="35" t="str">
        <f t="shared" si="220"/>
        <v>.</v>
      </c>
      <c r="L1937" s="34" t="str">
        <f t="shared" si="221"/>
        <v>.</v>
      </c>
    </row>
    <row r="1938" spans="2:12" ht="12.75" hidden="1" customHeight="1" outlineLevel="1" x14ac:dyDescent="0.2">
      <c r="B1938">
        <v>1936</v>
      </c>
      <c r="C1938" t="s">
        <v>1552</v>
      </c>
      <c r="D1938" s="2" t="str">
        <f t="shared" si="215"/>
        <v>-</v>
      </c>
      <c r="E1938">
        <f t="shared" si="217"/>
        <v>2</v>
      </c>
      <c r="F1938">
        <f t="shared" si="218"/>
        <v>2</v>
      </c>
      <c r="G1938">
        <f t="shared" si="219"/>
        <v>7</v>
      </c>
      <c r="I1938" s="1" t="s">
        <v>1552</v>
      </c>
      <c r="J1938">
        <f t="shared" si="216"/>
        <v>2</v>
      </c>
      <c r="K1938" s="35" t="str">
        <f t="shared" si="220"/>
        <v>.</v>
      </c>
      <c r="L1938" s="34" t="str">
        <f t="shared" si="221"/>
        <v>.</v>
      </c>
    </row>
    <row r="1939" spans="2:12" ht="12.75" hidden="1" customHeight="1" outlineLevel="1" x14ac:dyDescent="0.2">
      <c r="B1939">
        <v>1937</v>
      </c>
      <c r="C1939" t="s">
        <v>1958</v>
      </c>
      <c r="D1939" s="2" t="str">
        <f t="shared" si="215"/>
        <v>-</v>
      </c>
      <c r="E1939">
        <f t="shared" si="217"/>
        <v>2</v>
      </c>
      <c r="F1939">
        <f t="shared" si="218"/>
        <v>12</v>
      </c>
      <c r="G1939">
        <f t="shared" si="219"/>
        <v>40</v>
      </c>
      <c r="I1939" s="1" t="s">
        <v>1958</v>
      </c>
      <c r="J1939">
        <f t="shared" si="216"/>
        <v>12</v>
      </c>
      <c r="K1939" s="35" t="str">
        <f t="shared" si="220"/>
        <v>.</v>
      </c>
      <c r="L1939" s="34" t="str">
        <f t="shared" si="221"/>
        <v>.</v>
      </c>
    </row>
    <row r="1940" spans="2:12" ht="12.75" hidden="1" customHeight="1" outlineLevel="1" x14ac:dyDescent="0.2">
      <c r="B1940">
        <v>1938</v>
      </c>
      <c r="C1940" t="s">
        <v>1959</v>
      </c>
      <c r="D1940" s="2" t="str">
        <f t="shared" si="215"/>
        <v>-</v>
      </c>
      <c r="E1940">
        <f t="shared" si="217"/>
        <v>2</v>
      </c>
      <c r="F1940">
        <f t="shared" si="218"/>
        <v>7</v>
      </c>
      <c r="G1940">
        <f t="shared" si="219"/>
        <v>24</v>
      </c>
      <c r="I1940" s="1" t="s">
        <v>1959</v>
      </c>
      <c r="J1940">
        <f t="shared" si="216"/>
        <v>7</v>
      </c>
      <c r="K1940" s="35" t="str">
        <f t="shared" si="220"/>
        <v>.</v>
      </c>
      <c r="L1940" s="34" t="str">
        <f t="shared" si="221"/>
        <v>.</v>
      </c>
    </row>
    <row r="1941" spans="2:12" ht="12.75" hidden="1" customHeight="1" outlineLevel="1" x14ac:dyDescent="0.2">
      <c r="B1941">
        <v>1939</v>
      </c>
      <c r="C1941" t="s">
        <v>1553</v>
      </c>
      <c r="D1941" s="2" t="str">
        <f t="shared" si="215"/>
        <v>-</v>
      </c>
      <c r="E1941">
        <f t="shared" si="217"/>
        <v>2</v>
      </c>
      <c r="F1941">
        <f t="shared" si="218"/>
        <v>1</v>
      </c>
      <c r="G1941">
        <f t="shared" si="219"/>
        <v>4</v>
      </c>
      <c r="I1941" s="1" t="s">
        <v>2649</v>
      </c>
      <c r="J1941">
        <f t="shared" si="216"/>
        <v>3</v>
      </c>
      <c r="K1941" s="35" t="str">
        <f t="shared" si="220"/>
        <v>.</v>
      </c>
      <c r="L1941" s="34" t="str">
        <f t="shared" si="221"/>
        <v>.</v>
      </c>
    </row>
    <row r="1942" spans="2:12" ht="12.75" hidden="1" customHeight="1" outlineLevel="1" x14ac:dyDescent="0.2">
      <c r="B1942">
        <v>1940</v>
      </c>
      <c r="C1942" t="s">
        <v>1960</v>
      </c>
      <c r="D1942" s="2" t="str">
        <f t="shared" si="215"/>
        <v>-</v>
      </c>
      <c r="E1942">
        <f t="shared" si="217"/>
        <v>2</v>
      </c>
      <c r="F1942">
        <f t="shared" si="218"/>
        <v>20</v>
      </c>
      <c r="G1942">
        <f t="shared" si="219"/>
        <v>67</v>
      </c>
      <c r="I1942" s="1" t="s">
        <v>1960</v>
      </c>
      <c r="J1942">
        <f t="shared" si="216"/>
        <v>20</v>
      </c>
      <c r="K1942" s="35" t="str">
        <f t="shared" si="220"/>
        <v>.</v>
      </c>
      <c r="L1942" s="34" t="str">
        <f t="shared" si="221"/>
        <v>.</v>
      </c>
    </row>
    <row r="1943" spans="2:12" ht="12.75" hidden="1" customHeight="1" outlineLevel="1" x14ac:dyDescent="0.2">
      <c r="B1943">
        <v>1941</v>
      </c>
      <c r="C1943" t="s">
        <v>1554</v>
      </c>
      <c r="D1943" s="2" t="str">
        <f t="shared" si="215"/>
        <v>-</v>
      </c>
      <c r="E1943">
        <f t="shared" si="217"/>
        <v>2</v>
      </c>
      <c r="F1943">
        <f t="shared" si="218"/>
        <v>1</v>
      </c>
      <c r="G1943">
        <f t="shared" si="219"/>
        <v>4</v>
      </c>
      <c r="I1943" s="1" t="s">
        <v>2650</v>
      </c>
      <c r="J1943">
        <f t="shared" si="216"/>
        <v>19</v>
      </c>
      <c r="K1943" s="35" t="str">
        <f t="shared" si="220"/>
        <v>.</v>
      </c>
      <c r="L1943" s="34" t="str">
        <f t="shared" si="221"/>
        <v>.</v>
      </c>
    </row>
    <row r="1944" spans="2:12" ht="12.75" hidden="1" customHeight="1" outlineLevel="1" x14ac:dyDescent="0.2">
      <c r="B1944">
        <v>1942</v>
      </c>
      <c r="C1944" t="s">
        <v>1555</v>
      </c>
      <c r="D1944" s="2" t="str">
        <f t="shared" si="215"/>
        <v>-</v>
      </c>
      <c r="E1944">
        <f t="shared" si="217"/>
        <v>2</v>
      </c>
      <c r="F1944">
        <f t="shared" si="218"/>
        <v>2</v>
      </c>
      <c r="G1944">
        <f t="shared" si="219"/>
        <v>7</v>
      </c>
      <c r="I1944" s="1" t="s">
        <v>1555</v>
      </c>
      <c r="J1944">
        <f t="shared" si="216"/>
        <v>2</v>
      </c>
      <c r="K1944" s="35" t="str">
        <f t="shared" si="220"/>
        <v>.</v>
      </c>
      <c r="L1944" s="34" t="str">
        <f t="shared" si="221"/>
        <v>.</v>
      </c>
    </row>
    <row r="1945" spans="2:12" ht="12.75" hidden="1" customHeight="1" outlineLevel="1" x14ac:dyDescent="0.2">
      <c r="B1945">
        <v>1943</v>
      </c>
      <c r="C1945" t="s">
        <v>1961</v>
      </c>
      <c r="D1945" s="2" t="str">
        <f t="shared" si="215"/>
        <v>-</v>
      </c>
      <c r="E1945">
        <f t="shared" si="217"/>
        <v>2</v>
      </c>
      <c r="F1945">
        <f t="shared" si="218"/>
        <v>8</v>
      </c>
      <c r="G1945">
        <f t="shared" si="219"/>
        <v>27</v>
      </c>
      <c r="I1945" s="1" t="s">
        <v>1961</v>
      </c>
      <c r="J1945">
        <f t="shared" si="216"/>
        <v>8</v>
      </c>
      <c r="K1945" s="35" t="str">
        <f t="shared" si="220"/>
        <v>.</v>
      </c>
      <c r="L1945" s="34" t="str">
        <f t="shared" si="221"/>
        <v>.</v>
      </c>
    </row>
    <row r="1946" spans="2:12" ht="12.75" hidden="1" customHeight="1" outlineLevel="1" x14ac:dyDescent="0.2">
      <c r="B1946">
        <v>1944</v>
      </c>
      <c r="C1946" t="s">
        <v>1962</v>
      </c>
      <c r="D1946" s="2" t="str">
        <f t="shared" si="215"/>
        <v>-</v>
      </c>
      <c r="E1946">
        <f t="shared" si="217"/>
        <v>2</v>
      </c>
      <c r="F1946">
        <f t="shared" si="218"/>
        <v>24</v>
      </c>
      <c r="G1946">
        <f t="shared" si="219"/>
        <v>80</v>
      </c>
      <c r="I1946" s="1" t="s">
        <v>1962</v>
      </c>
      <c r="J1946">
        <f t="shared" si="216"/>
        <v>24</v>
      </c>
      <c r="K1946" s="35" t="str">
        <f t="shared" si="220"/>
        <v>.</v>
      </c>
      <c r="L1946" s="34" t="str">
        <f t="shared" si="221"/>
        <v>.</v>
      </c>
    </row>
    <row r="1947" spans="2:12" ht="12.75" hidden="1" customHeight="1" outlineLevel="1" x14ac:dyDescent="0.2">
      <c r="B1947">
        <v>1945</v>
      </c>
      <c r="C1947" t="s">
        <v>1556</v>
      </c>
      <c r="D1947" s="2" t="str">
        <f t="shared" si="215"/>
        <v>-</v>
      </c>
      <c r="E1947">
        <f t="shared" si="217"/>
        <v>2</v>
      </c>
      <c r="F1947">
        <f t="shared" si="218"/>
        <v>1</v>
      </c>
      <c r="G1947">
        <f t="shared" si="219"/>
        <v>4</v>
      </c>
      <c r="I1947" s="1" t="s">
        <v>2651</v>
      </c>
      <c r="J1947">
        <f t="shared" si="216"/>
        <v>4</v>
      </c>
      <c r="K1947" s="35" t="str">
        <f t="shared" si="220"/>
        <v>.</v>
      </c>
      <c r="L1947" s="34" t="str">
        <f t="shared" si="221"/>
        <v>.</v>
      </c>
    </row>
    <row r="1948" spans="2:12" ht="12.75" hidden="1" customHeight="1" outlineLevel="1" x14ac:dyDescent="0.2">
      <c r="B1948">
        <v>1946</v>
      </c>
      <c r="C1948" t="s">
        <v>1963</v>
      </c>
      <c r="D1948" s="2" t="str">
        <f t="shared" si="215"/>
        <v>-</v>
      </c>
      <c r="E1948">
        <f t="shared" si="217"/>
        <v>2</v>
      </c>
      <c r="F1948">
        <f t="shared" si="218"/>
        <v>4</v>
      </c>
      <c r="G1948">
        <f t="shared" si="219"/>
        <v>14</v>
      </c>
      <c r="I1948" s="1" t="s">
        <v>1963</v>
      </c>
      <c r="J1948">
        <f t="shared" si="216"/>
        <v>4</v>
      </c>
      <c r="K1948" s="35" t="str">
        <f t="shared" si="220"/>
        <v>.</v>
      </c>
      <c r="L1948" s="34" t="str">
        <f t="shared" si="221"/>
        <v>.</v>
      </c>
    </row>
    <row r="1949" spans="2:12" ht="12.75" hidden="1" customHeight="1" outlineLevel="1" x14ac:dyDescent="0.2">
      <c r="B1949">
        <v>1947</v>
      </c>
      <c r="C1949" t="s">
        <v>1964</v>
      </c>
      <c r="D1949" s="2" t="str">
        <f t="shared" si="215"/>
        <v>-</v>
      </c>
      <c r="E1949">
        <f t="shared" si="217"/>
        <v>2</v>
      </c>
      <c r="F1949">
        <f t="shared" si="218"/>
        <v>5</v>
      </c>
      <c r="G1949">
        <f t="shared" si="219"/>
        <v>17</v>
      </c>
      <c r="I1949" s="1" t="s">
        <v>1964</v>
      </c>
      <c r="J1949">
        <f t="shared" si="216"/>
        <v>5</v>
      </c>
      <c r="K1949" s="35" t="str">
        <f t="shared" si="220"/>
        <v>.</v>
      </c>
      <c r="L1949" s="34" t="str">
        <f t="shared" si="221"/>
        <v>.</v>
      </c>
    </row>
    <row r="1950" spans="2:12" ht="12.75" hidden="1" customHeight="1" outlineLevel="1" x14ac:dyDescent="0.2">
      <c r="B1950">
        <v>1948</v>
      </c>
      <c r="C1950" t="s">
        <v>1965</v>
      </c>
      <c r="D1950" s="2" t="str">
        <f t="shared" si="215"/>
        <v>-</v>
      </c>
      <c r="E1950">
        <f t="shared" si="217"/>
        <v>2</v>
      </c>
      <c r="F1950">
        <f t="shared" si="218"/>
        <v>27</v>
      </c>
      <c r="G1950">
        <f t="shared" si="219"/>
        <v>90</v>
      </c>
      <c r="I1950" s="1" t="s">
        <v>1965</v>
      </c>
      <c r="J1950">
        <f t="shared" si="216"/>
        <v>27</v>
      </c>
      <c r="K1950" s="35" t="str">
        <f t="shared" si="220"/>
        <v>.</v>
      </c>
      <c r="L1950" s="34" t="str">
        <f t="shared" si="221"/>
        <v>.</v>
      </c>
    </row>
    <row r="1951" spans="2:12" ht="12.75" hidden="1" customHeight="1" outlineLevel="1" x14ac:dyDescent="0.2">
      <c r="B1951">
        <v>1949</v>
      </c>
      <c r="C1951" t="s">
        <v>1966</v>
      </c>
      <c r="D1951" s="2" t="str">
        <f t="shared" si="215"/>
        <v>-</v>
      </c>
      <c r="E1951">
        <f t="shared" si="217"/>
        <v>2</v>
      </c>
      <c r="F1951">
        <f t="shared" si="218"/>
        <v>164</v>
      </c>
      <c r="G1951">
        <f t="shared" si="219"/>
        <v>540</v>
      </c>
      <c r="I1951" t="s">
        <v>1966</v>
      </c>
      <c r="J1951">
        <f t="shared" si="216"/>
        <v>164</v>
      </c>
      <c r="K1951" s="35" t="str">
        <f t="shared" si="220"/>
        <v>.</v>
      </c>
      <c r="L1951" s="34" t="str">
        <f t="shared" si="221"/>
        <v>.</v>
      </c>
    </row>
    <row r="1952" spans="2:12" ht="12.75" hidden="1" customHeight="1" outlineLevel="1" x14ac:dyDescent="0.2">
      <c r="B1952">
        <v>1950</v>
      </c>
      <c r="C1952" t="s">
        <v>1557</v>
      </c>
      <c r="D1952" s="2" t="str">
        <f t="shared" si="215"/>
        <v>-</v>
      </c>
      <c r="E1952">
        <f t="shared" si="217"/>
        <v>2</v>
      </c>
      <c r="F1952">
        <f t="shared" si="218"/>
        <v>2</v>
      </c>
      <c r="G1952">
        <f t="shared" si="219"/>
        <v>7</v>
      </c>
      <c r="I1952" s="1" t="s">
        <v>1557</v>
      </c>
      <c r="J1952">
        <f t="shared" si="216"/>
        <v>2</v>
      </c>
      <c r="K1952" s="35" t="str">
        <f t="shared" si="220"/>
        <v>.</v>
      </c>
      <c r="L1952" s="34" t="str">
        <f t="shared" si="221"/>
        <v>.</v>
      </c>
    </row>
    <row r="1953" spans="2:12" ht="12.75" hidden="1" customHeight="1" outlineLevel="1" x14ac:dyDescent="0.2">
      <c r="B1953">
        <v>1951</v>
      </c>
      <c r="C1953" t="s">
        <v>1558</v>
      </c>
      <c r="D1953" s="2" t="str">
        <f t="shared" si="215"/>
        <v>-</v>
      </c>
      <c r="E1953">
        <f t="shared" si="217"/>
        <v>2</v>
      </c>
      <c r="F1953">
        <f t="shared" si="218"/>
        <v>3</v>
      </c>
      <c r="G1953">
        <f t="shared" si="219"/>
        <v>11</v>
      </c>
      <c r="I1953" s="1" t="s">
        <v>1558</v>
      </c>
      <c r="J1953">
        <f t="shared" si="216"/>
        <v>3</v>
      </c>
      <c r="K1953" s="35" t="str">
        <f t="shared" si="220"/>
        <v>.</v>
      </c>
      <c r="L1953" s="34" t="str">
        <f t="shared" si="221"/>
        <v>.</v>
      </c>
    </row>
    <row r="1954" spans="2:12" ht="12.75" hidden="1" customHeight="1" outlineLevel="1" x14ac:dyDescent="0.2">
      <c r="B1954">
        <v>1952</v>
      </c>
      <c r="C1954" t="s">
        <v>1967</v>
      </c>
      <c r="D1954" s="2" t="str">
        <f t="shared" si="215"/>
        <v>-</v>
      </c>
      <c r="E1954">
        <f t="shared" si="217"/>
        <v>2</v>
      </c>
      <c r="F1954">
        <f t="shared" si="218"/>
        <v>248</v>
      </c>
      <c r="G1954">
        <f t="shared" si="219"/>
        <v>817</v>
      </c>
      <c r="I1954" t="s">
        <v>1967</v>
      </c>
      <c r="J1954">
        <f t="shared" si="216"/>
        <v>248</v>
      </c>
      <c r="K1954" s="35" t="str">
        <f t="shared" si="220"/>
        <v>.</v>
      </c>
      <c r="L1954" s="34" t="str">
        <f t="shared" si="221"/>
        <v>.</v>
      </c>
    </row>
    <row r="1955" spans="2:12" ht="12.75" hidden="1" customHeight="1" outlineLevel="1" x14ac:dyDescent="0.2">
      <c r="B1955">
        <v>1953</v>
      </c>
      <c r="C1955" t="s">
        <v>1559</v>
      </c>
      <c r="D1955" s="2" t="str">
        <f t="shared" si="215"/>
        <v>-</v>
      </c>
      <c r="E1955">
        <f t="shared" si="217"/>
        <v>2</v>
      </c>
      <c r="F1955">
        <f t="shared" si="218"/>
        <v>2</v>
      </c>
      <c r="G1955">
        <f t="shared" si="219"/>
        <v>7</v>
      </c>
      <c r="I1955" s="1" t="s">
        <v>1559</v>
      </c>
      <c r="J1955">
        <f t="shared" si="216"/>
        <v>2</v>
      </c>
      <c r="K1955" s="35" t="str">
        <f t="shared" si="220"/>
        <v>.</v>
      </c>
      <c r="L1955" s="34" t="str">
        <f t="shared" si="221"/>
        <v>.</v>
      </c>
    </row>
    <row r="1956" spans="2:12" ht="12.75" hidden="1" customHeight="1" outlineLevel="1" x14ac:dyDescent="0.2">
      <c r="B1956">
        <v>1954</v>
      </c>
      <c r="C1956" t="s">
        <v>1560</v>
      </c>
      <c r="D1956" s="2" t="str">
        <f t="shared" si="215"/>
        <v>-</v>
      </c>
      <c r="E1956">
        <f t="shared" si="217"/>
        <v>2</v>
      </c>
      <c r="F1956">
        <f t="shared" si="218"/>
        <v>1</v>
      </c>
      <c r="G1956">
        <f t="shared" si="219"/>
        <v>4</v>
      </c>
      <c r="I1956" s="1" t="s">
        <v>2652</v>
      </c>
      <c r="J1956">
        <f t="shared" si="216"/>
        <v>4</v>
      </c>
      <c r="K1956" s="35" t="str">
        <f t="shared" si="220"/>
        <v>.</v>
      </c>
      <c r="L1956" s="34" t="str">
        <f t="shared" si="221"/>
        <v>.</v>
      </c>
    </row>
    <row r="1957" spans="2:12" ht="12.75" hidden="1" customHeight="1" outlineLevel="1" x14ac:dyDescent="0.2">
      <c r="B1957">
        <v>1955</v>
      </c>
      <c r="C1957" t="s">
        <v>1968</v>
      </c>
      <c r="D1957" s="2" t="str">
        <f t="shared" si="215"/>
        <v>-</v>
      </c>
      <c r="E1957">
        <f t="shared" si="217"/>
        <v>2</v>
      </c>
      <c r="F1957">
        <f t="shared" si="218"/>
        <v>42</v>
      </c>
      <c r="G1957">
        <f t="shared" si="219"/>
        <v>139</v>
      </c>
      <c r="I1957" s="1" t="s">
        <v>1968</v>
      </c>
      <c r="J1957">
        <f t="shared" si="216"/>
        <v>42</v>
      </c>
      <c r="K1957" s="35" t="str">
        <f t="shared" si="220"/>
        <v>.</v>
      </c>
      <c r="L1957" s="34" t="str">
        <f t="shared" si="221"/>
        <v>.</v>
      </c>
    </row>
    <row r="1958" spans="2:12" ht="12.75" hidden="1" customHeight="1" outlineLevel="1" x14ac:dyDescent="0.2">
      <c r="B1958">
        <v>1956</v>
      </c>
      <c r="C1958" t="s">
        <v>1561</v>
      </c>
      <c r="D1958" s="2" t="str">
        <f t="shared" si="215"/>
        <v>-</v>
      </c>
      <c r="E1958">
        <f t="shared" si="217"/>
        <v>2</v>
      </c>
      <c r="F1958">
        <f t="shared" si="218"/>
        <v>1</v>
      </c>
      <c r="G1958">
        <f t="shared" si="219"/>
        <v>4</v>
      </c>
      <c r="I1958" s="1" t="s">
        <v>2653</v>
      </c>
      <c r="J1958">
        <f t="shared" si="216"/>
        <v>3</v>
      </c>
      <c r="K1958" s="35" t="str">
        <f t="shared" si="220"/>
        <v>.</v>
      </c>
      <c r="L1958" s="34" t="str">
        <f t="shared" si="221"/>
        <v>.</v>
      </c>
    </row>
    <row r="1959" spans="2:12" ht="12.75" customHeight="1" collapsed="1" x14ac:dyDescent="0.2">
      <c r="B1959">
        <v>1957</v>
      </c>
      <c r="C1959" t="s">
        <v>2122</v>
      </c>
      <c r="D1959" s="2" t="str">
        <f t="shared" si="215"/>
        <v>-</v>
      </c>
      <c r="E1959">
        <f t="shared" si="217"/>
        <v>2</v>
      </c>
      <c r="F1959">
        <f t="shared" si="218"/>
        <v>47894</v>
      </c>
      <c r="G1959">
        <f t="shared" si="219"/>
        <v>157648</v>
      </c>
      <c r="I1959" t="s">
        <v>2122</v>
      </c>
      <c r="J1959">
        <f t="shared" si="216"/>
        <v>47894</v>
      </c>
      <c r="K1959" s="35" t="str">
        <f t="shared" si="220"/>
        <v>.</v>
      </c>
      <c r="L1959" s="34" t="str">
        <f t="shared" si="221"/>
        <v>.</v>
      </c>
    </row>
    <row r="1960" spans="2:12" ht="12.75" hidden="1" customHeight="1" outlineLevel="1" x14ac:dyDescent="0.2">
      <c r="B1960">
        <v>1958</v>
      </c>
      <c r="C1960" t="s">
        <v>1969</v>
      </c>
      <c r="D1960" s="2" t="str">
        <f t="shared" si="215"/>
        <v>-</v>
      </c>
      <c r="E1960">
        <f t="shared" si="217"/>
        <v>2</v>
      </c>
      <c r="F1960">
        <f t="shared" si="218"/>
        <v>22</v>
      </c>
      <c r="G1960">
        <f t="shared" si="219"/>
        <v>73</v>
      </c>
      <c r="I1960" s="1" t="s">
        <v>1969</v>
      </c>
      <c r="J1960">
        <f t="shared" si="216"/>
        <v>22</v>
      </c>
      <c r="K1960" s="35" t="str">
        <f t="shared" si="220"/>
        <v>.</v>
      </c>
      <c r="L1960" s="34" t="str">
        <f t="shared" si="221"/>
        <v>.</v>
      </c>
    </row>
    <row r="1961" spans="2:12" ht="12.75" hidden="1" customHeight="1" outlineLevel="1" x14ac:dyDescent="0.2">
      <c r="B1961">
        <v>1959</v>
      </c>
      <c r="C1961" t="s">
        <v>1562</v>
      </c>
      <c r="D1961" s="2" t="str">
        <f t="shared" ref="D1961:D2024" si="222">IF(ISNUMBER(FIND(B1961,C1961)),"-",B1961)</f>
        <v>-</v>
      </c>
      <c r="E1961">
        <f t="shared" si="217"/>
        <v>2</v>
      </c>
      <c r="F1961">
        <f t="shared" si="218"/>
        <v>1</v>
      </c>
      <c r="G1961">
        <f t="shared" si="219"/>
        <v>4</v>
      </c>
      <c r="I1961" s="1" t="s">
        <v>2654</v>
      </c>
      <c r="J1961">
        <f t="shared" si="216"/>
        <v>58</v>
      </c>
      <c r="K1961" s="35" t="str">
        <f t="shared" si="220"/>
        <v>.</v>
      </c>
      <c r="L1961" s="34" t="str">
        <f t="shared" si="221"/>
        <v>.</v>
      </c>
    </row>
    <row r="1962" spans="2:12" ht="12.75" hidden="1" customHeight="1" outlineLevel="1" x14ac:dyDescent="0.2">
      <c r="B1962">
        <v>1960</v>
      </c>
      <c r="C1962" t="s">
        <v>1563</v>
      </c>
      <c r="D1962" s="2" t="str">
        <f t="shared" si="222"/>
        <v>-</v>
      </c>
      <c r="E1962">
        <f t="shared" si="217"/>
        <v>2</v>
      </c>
      <c r="F1962">
        <f t="shared" si="218"/>
        <v>1</v>
      </c>
      <c r="G1962">
        <f t="shared" si="219"/>
        <v>4</v>
      </c>
      <c r="I1962" s="1" t="s">
        <v>2655</v>
      </c>
      <c r="J1962">
        <f t="shared" si="216"/>
        <v>4</v>
      </c>
      <c r="K1962" s="35" t="str">
        <f t="shared" si="220"/>
        <v>.</v>
      </c>
      <c r="L1962" s="34" t="str">
        <f t="shared" si="221"/>
        <v>.</v>
      </c>
    </row>
    <row r="1963" spans="2:12" ht="12.75" hidden="1" customHeight="1" outlineLevel="1" x14ac:dyDescent="0.2">
      <c r="B1963">
        <v>1961</v>
      </c>
      <c r="C1963" t="s">
        <v>1564</v>
      </c>
      <c r="D1963" s="2" t="str">
        <f t="shared" si="222"/>
        <v>-</v>
      </c>
      <c r="E1963">
        <f t="shared" si="217"/>
        <v>2</v>
      </c>
      <c r="F1963">
        <f t="shared" si="218"/>
        <v>2</v>
      </c>
      <c r="G1963">
        <f t="shared" si="219"/>
        <v>7</v>
      </c>
      <c r="I1963" s="1" t="s">
        <v>1564</v>
      </c>
      <c r="J1963">
        <f t="shared" si="216"/>
        <v>2</v>
      </c>
      <c r="K1963" s="35" t="str">
        <f t="shared" si="220"/>
        <v>.</v>
      </c>
      <c r="L1963" s="34" t="str">
        <f t="shared" si="221"/>
        <v>.</v>
      </c>
    </row>
    <row r="1964" spans="2:12" ht="12.75" hidden="1" customHeight="1" outlineLevel="1" x14ac:dyDescent="0.2">
      <c r="B1964">
        <v>1962</v>
      </c>
      <c r="C1964" t="s">
        <v>1565</v>
      </c>
      <c r="D1964" s="2" t="str">
        <f t="shared" si="222"/>
        <v>-</v>
      </c>
      <c r="E1964">
        <f t="shared" si="217"/>
        <v>2</v>
      </c>
      <c r="F1964">
        <f t="shared" si="218"/>
        <v>1</v>
      </c>
      <c r="G1964">
        <f t="shared" si="219"/>
        <v>4</v>
      </c>
      <c r="I1964" s="1" t="s">
        <v>2702</v>
      </c>
      <c r="J1964">
        <f t="shared" si="216"/>
        <v>340</v>
      </c>
      <c r="K1964" s="35" t="str">
        <f t="shared" si="220"/>
        <v>.</v>
      </c>
      <c r="L1964" s="34" t="str">
        <f t="shared" si="221"/>
        <v>.</v>
      </c>
    </row>
    <row r="1965" spans="2:12" ht="12.75" hidden="1" customHeight="1" outlineLevel="1" x14ac:dyDescent="0.2">
      <c r="B1965">
        <v>1963</v>
      </c>
      <c r="C1965" t="s">
        <v>1970</v>
      </c>
      <c r="D1965" s="2" t="str">
        <f t="shared" si="222"/>
        <v>-</v>
      </c>
      <c r="E1965">
        <f t="shared" si="217"/>
        <v>2</v>
      </c>
      <c r="F1965">
        <f t="shared" si="218"/>
        <v>198</v>
      </c>
      <c r="G1965">
        <f t="shared" si="219"/>
        <v>653</v>
      </c>
      <c r="I1965" t="s">
        <v>1970</v>
      </c>
      <c r="J1965">
        <f t="shared" si="216"/>
        <v>198</v>
      </c>
      <c r="K1965" s="35" t="str">
        <f t="shared" si="220"/>
        <v>.</v>
      </c>
      <c r="L1965" s="34" t="str">
        <f t="shared" si="221"/>
        <v>.</v>
      </c>
    </row>
    <row r="1966" spans="2:12" ht="12.75" hidden="1" customHeight="1" outlineLevel="1" x14ac:dyDescent="0.2">
      <c r="B1966">
        <v>1964</v>
      </c>
      <c r="C1966" t="s">
        <v>1971</v>
      </c>
      <c r="D1966" s="2" t="str">
        <f t="shared" si="222"/>
        <v>-</v>
      </c>
      <c r="E1966">
        <f t="shared" si="217"/>
        <v>2</v>
      </c>
      <c r="F1966">
        <f t="shared" si="218"/>
        <v>8</v>
      </c>
      <c r="G1966">
        <f t="shared" si="219"/>
        <v>27</v>
      </c>
      <c r="I1966" s="1" t="s">
        <v>1971</v>
      </c>
      <c r="J1966">
        <f t="shared" si="216"/>
        <v>8</v>
      </c>
      <c r="K1966" s="35" t="str">
        <f t="shared" si="220"/>
        <v>.</v>
      </c>
      <c r="L1966" s="34" t="str">
        <f t="shared" si="221"/>
        <v>.</v>
      </c>
    </row>
    <row r="1967" spans="2:12" ht="12.75" hidden="1" customHeight="1" outlineLevel="1" x14ac:dyDescent="0.2">
      <c r="B1967">
        <v>1965</v>
      </c>
      <c r="C1967" t="s">
        <v>1566</v>
      </c>
      <c r="D1967" s="2" t="str">
        <f t="shared" si="222"/>
        <v>-</v>
      </c>
      <c r="E1967">
        <f t="shared" si="217"/>
        <v>2</v>
      </c>
      <c r="F1967">
        <f t="shared" si="218"/>
        <v>1</v>
      </c>
      <c r="G1967">
        <f t="shared" si="219"/>
        <v>4</v>
      </c>
      <c r="I1967" s="1" t="s">
        <v>2656</v>
      </c>
      <c r="J1967">
        <f t="shared" si="216"/>
        <v>21</v>
      </c>
      <c r="K1967" s="35" t="str">
        <f t="shared" si="220"/>
        <v>.</v>
      </c>
      <c r="L1967" s="34" t="str">
        <f t="shared" si="221"/>
        <v>.</v>
      </c>
    </row>
    <row r="1968" spans="2:12" ht="12.75" hidden="1" customHeight="1" outlineLevel="1" x14ac:dyDescent="0.2">
      <c r="B1968">
        <v>1966</v>
      </c>
      <c r="C1968" t="s">
        <v>1567</v>
      </c>
      <c r="D1968" s="2" t="str">
        <f t="shared" si="222"/>
        <v>-</v>
      </c>
      <c r="E1968">
        <f t="shared" si="217"/>
        <v>2</v>
      </c>
      <c r="F1968">
        <f t="shared" si="218"/>
        <v>1</v>
      </c>
      <c r="G1968">
        <f t="shared" si="219"/>
        <v>4</v>
      </c>
      <c r="I1968" s="1" t="s">
        <v>2657</v>
      </c>
      <c r="J1968">
        <f t="shared" si="216"/>
        <v>2</v>
      </c>
      <c r="K1968" s="35" t="str">
        <f t="shared" si="220"/>
        <v>.</v>
      </c>
      <c r="L1968" s="34" t="str">
        <f t="shared" si="221"/>
        <v>.</v>
      </c>
    </row>
    <row r="1969" spans="2:12" ht="12.75" hidden="1" customHeight="1" outlineLevel="1" x14ac:dyDescent="0.2">
      <c r="B1969">
        <v>1967</v>
      </c>
      <c r="C1969" t="s">
        <v>1568</v>
      </c>
      <c r="D1969" s="2" t="str">
        <f t="shared" si="222"/>
        <v>-</v>
      </c>
      <c r="E1969">
        <f t="shared" si="217"/>
        <v>2</v>
      </c>
      <c r="F1969">
        <f t="shared" si="218"/>
        <v>2</v>
      </c>
      <c r="G1969">
        <f t="shared" si="219"/>
        <v>7</v>
      </c>
      <c r="I1969" s="1" t="s">
        <v>1568</v>
      </c>
      <c r="J1969">
        <f t="shared" si="216"/>
        <v>2</v>
      </c>
      <c r="K1969" s="35" t="str">
        <f t="shared" si="220"/>
        <v>.</v>
      </c>
      <c r="L1969" s="34" t="str">
        <f t="shared" si="221"/>
        <v>.</v>
      </c>
    </row>
    <row r="1970" spans="2:12" ht="12.75" hidden="1" customHeight="1" outlineLevel="1" x14ac:dyDescent="0.2">
      <c r="B1970">
        <v>1968</v>
      </c>
      <c r="C1970" t="s">
        <v>1569</v>
      </c>
      <c r="D1970" s="2" t="str">
        <f t="shared" si="222"/>
        <v>-</v>
      </c>
      <c r="E1970">
        <f t="shared" si="217"/>
        <v>2</v>
      </c>
      <c r="F1970">
        <f t="shared" si="218"/>
        <v>2</v>
      </c>
      <c r="G1970">
        <f t="shared" si="219"/>
        <v>7</v>
      </c>
      <c r="I1970" s="1" t="s">
        <v>1569</v>
      </c>
      <c r="J1970">
        <f t="shared" si="216"/>
        <v>2</v>
      </c>
      <c r="K1970" s="35" t="str">
        <f t="shared" si="220"/>
        <v>.</v>
      </c>
      <c r="L1970" s="34" t="str">
        <f t="shared" si="221"/>
        <v>.</v>
      </c>
    </row>
    <row r="1971" spans="2:12" ht="12.75" hidden="1" customHeight="1" outlineLevel="1" x14ac:dyDescent="0.2">
      <c r="B1971">
        <v>1969</v>
      </c>
      <c r="C1971" t="s">
        <v>1570</v>
      </c>
      <c r="D1971" s="2" t="str">
        <f t="shared" si="222"/>
        <v>-</v>
      </c>
      <c r="E1971">
        <f t="shared" si="217"/>
        <v>2</v>
      </c>
      <c r="F1971">
        <f t="shared" si="218"/>
        <v>3</v>
      </c>
      <c r="G1971">
        <f t="shared" si="219"/>
        <v>11</v>
      </c>
      <c r="I1971" s="1" t="s">
        <v>1570</v>
      </c>
      <c r="J1971">
        <f t="shared" si="216"/>
        <v>3</v>
      </c>
      <c r="K1971" s="35" t="str">
        <f t="shared" si="220"/>
        <v>.</v>
      </c>
      <c r="L1971" s="34" t="str">
        <f t="shared" si="221"/>
        <v>.</v>
      </c>
    </row>
    <row r="1972" spans="2:12" ht="12.75" hidden="1" customHeight="1" outlineLevel="1" x14ac:dyDescent="0.2">
      <c r="B1972">
        <v>1970</v>
      </c>
      <c r="C1972" t="s">
        <v>1571</v>
      </c>
      <c r="D1972" s="2" t="str">
        <f t="shared" si="222"/>
        <v>-</v>
      </c>
      <c r="E1972">
        <f t="shared" si="217"/>
        <v>2</v>
      </c>
      <c r="F1972">
        <f t="shared" si="218"/>
        <v>2</v>
      </c>
      <c r="G1972">
        <f t="shared" si="219"/>
        <v>7</v>
      </c>
      <c r="I1972" s="1" t="s">
        <v>1571</v>
      </c>
      <c r="J1972">
        <f t="shared" si="216"/>
        <v>2</v>
      </c>
      <c r="K1972" s="35" t="str">
        <f t="shared" si="220"/>
        <v>.</v>
      </c>
      <c r="L1972" s="34" t="str">
        <f t="shared" si="221"/>
        <v>.</v>
      </c>
    </row>
    <row r="1973" spans="2:12" ht="12.75" hidden="1" customHeight="1" outlineLevel="1" x14ac:dyDescent="0.2">
      <c r="B1973">
        <v>1971</v>
      </c>
      <c r="C1973" t="s">
        <v>1972</v>
      </c>
      <c r="D1973" s="2" t="str">
        <f t="shared" si="222"/>
        <v>-</v>
      </c>
      <c r="E1973">
        <f t="shared" si="217"/>
        <v>2</v>
      </c>
      <c r="F1973">
        <f t="shared" si="218"/>
        <v>645</v>
      </c>
      <c r="G1973">
        <f t="shared" si="219"/>
        <v>2126</v>
      </c>
      <c r="I1973" t="s">
        <v>1972</v>
      </c>
      <c r="J1973">
        <f t="shared" si="216"/>
        <v>645</v>
      </c>
      <c r="K1973" s="35" t="str">
        <f t="shared" si="220"/>
        <v>.</v>
      </c>
      <c r="L1973" s="34" t="str">
        <f t="shared" si="221"/>
        <v>.</v>
      </c>
    </row>
    <row r="1974" spans="2:12" ht="12.75" hidden="1" customHeight="1" outlineLevel="1" x14ac:dyDescent="0.2">
      <c r="B1974">
        <v>1972</v>
      </c>
      <c r="C1974" t="s">
        <v>1572</v>
      </c>
      <c r="D1974" s="2" t="str">
        <f t="shared" si="222"/>
        <v>-</v>
      </c>
      <c r="E1974">
        <f t="shared" si="217"/>
        <v>2</v>
      </c>
      <c r="F1974">
        <f t="shared" si="218"/>
        <v>1</v>
      </c>
      <c r="G1974">
        <f t="shared" si="219"/>
        <v>4</v>
      </c>
      <c r="I1974" s="1" t="s">
        <v>2658</v>
      </c>
      <c r="J1974">
        <f t="shared" si="216"/>
        <v>21</v>
      </c>
      <c r="K1974" s="35" t="str">
        <f t="shared" si="220"/>
        <v>.</v>
      </c>
      <c r="L1974" s="34" t="str">
        <f t="shared" si="221"/>
        <v>.</v>
      </c>
    </row>
    <row r="1975" spans="2:12" ht="12.75" hidden="1" customHeight="1" outlineLevel="1" x14ac:dyDescent="0.2">
      <c r="B1975">
        <v>1973</v>
      </c>
      <c r="C1975" t="s">
        <v>1573</v>
      </c>
      <c r="D1975" s="2" t="str">
        <f t="shared" si="222"/>
        <v>-</v>
      </c>
      <c r="E1975">
        <f t="shared" si="217"/>
        <v>2</v>
      </c>
      <c r="F1975">
        <f t="shared" si="218"/>
        <v>2</v>
      </c>
      <c r="G1975">
        <f t="shared" si="219"/>
        <v>7</v>
      </c>
      <c r="I1975" s="1" t="s">
        <v>1573</v>
      </c>
      <c r="J1975">
        <f t="shared" ref="J1975:J2038" si="223">IF(I1975&lt;&gt;"",MID(I1975,FIND("^",I1975)+1,FIND("-",I1975)-FIND("^",I1975)-1)+0,"&lt;&lt;&lt; unknown")</f>
        <v>2</v>
      </c>
      <c r="K1975" s="35" t="str">
        <f t="shared" si="220"/>
        <v>.</v>
      </c>
      <c r="L1975" s="34" t="str">
        <f t="shared" si="221"/>
        <v>.</v>
      </c>
    </row>
    <row r="1976" spans="2:12" ht="12.75" hidden="1" customHeight="1" outlineLevel="1" x14ac:dyDescent="0.2">
      <c r="B1976">
        <v>1974</v>
      </c>
      <c r="C1976" t="s">
        <v>1574</v>
      </c>
      <c r="D1976" s="2" t="str">
        <f t="shared" si="222"/>
        <v>-</v>
      </c>
      <c r="E1976">
        <f t="shared" si="217"/>
        <v>2</v>
      </c>
      <c r="F1976">
        <f t="shared" si="218"/>
        <v>1</v>
      </c>
      <c r="G1976">
        <f t="shared" si="219"/>
        <v>4</v>
      </c>
      <c r="I1976" s="1" t="s">
        <v>2659</v>
      </c>
      <c r="J1976">
        <f t="shared" si="223"/>
        <v>2</v>
      </c>
      <c r="K1976" s="35" t="str">
        <f t="shared" si="220"/>
        <v>.</v>
      </c>
      <c r="L1976" s="34" t="str">
        <f t="shared" si="221"/>
        <v>.</v>
      </c>
    </row>
    <row r="1977" spans="2:12" ht="12.75" hidden="1" customHeight="1" outlineLevel="1" x14ac:dyDescent="0.2">
      <c r="B1977">
        <v>1975</v>
      </c>
      <c r="C1977" t="s">
        <v>1973</v>
      </c>
      <c r="D1977" s="2" t="str">
        <f t="shared" si="222"/>
        <v>-</v>
      </c>
      <c r="E1977">
        <f t="shared" si="217"/>
        <v>2</v>
      </c>
      <c r="F1977">
        <f t="shared" si="218"/>
        <v>5</v>
      </c>
      <c r="G1977">
        <f t="shared" si="219"/>
        <v>17</v>
      </c>
      <c r="I1977" s="1" t="s">
        <v>1973</v>
      </c>
      <c r="J1977">
        <f t="shared" si="223"/>
        <v>5</v>
      </c>
      <c r="K1977" s="35" t="str">
        <f t="shared" si="220"/>
        <v>.</v>
      </c>
      <c r="L1977" s="34" t="str">
        <f t="shared" si="221"/>
        <v>.</v>
      </c>
    </row>
    <row r="1978" spans="2:12" ht="12.75" hidden="1" customHeight="1" outlineLevel="1" x14ac:dyDescent="0.2">
      <c r="B1978">
        <v>1976</v>
      </c>
      <c r="C1978" t="s">
        <v>1974</v>
      </c>
      <c r="D1978" s="2" t="str">
        <f t="shared" si="222"/>
        <v>-</v>
      </c>
      <c r="E1978">
        <f t="shared" si="217"/>
        <v>2</v>
      </c>
      <c r="F1978">
        <f t="shared" si="218"/>
        <v>226</v>
      </c>
      <c r="G1978">
        <f t="shared" si="219"/>
        <v>746</v>
      </c>
      <c r="I1978" t="s">
        <v>1974</v>
      </c>
      <c r="J1978">
        <f t="shared" si="223"/>
        <v>226</v>
      </c>
      <c r="K1978" s="35" t="str">
        <f t="shared" si="220"/>
        <v>.</v>
      </c>
      <c r="L1978" s="34" t="str">
        <f t="shared" si="221"/>
        <v>.</v>
      </c>
    </row>
    <row r="1979" spans="2:12" ht="12.75" hidden="1" customHeight="1" outlineLevel="1" x14ac:dyDescent="0.2">
      <c r="B1979">
        <v>1977</v>
      </c>
      <c r="C1979" t="s">
        <v>1975</v>
      </c>
      <c r="D1979" s="2" t="str">
        <f t="shared" si="222"/>
        <v>-</v>
      </c>
      <c r="E1979">
        <f t="shared" si="217"/>
        <v>2</v>
      </c>
      <c r="F1979">
        <f t="shared" si="218"/>
        <v>9</v>
      </c>
      <c r="G1979">
        <f t="shared" si="219"/>
        <v>30</v>
      </c>
      <c r="I1979" t="s">
        <v>1975</v>
      </c>
      <c r="J1979">
        <f t="shared" si="223"/>
        <v>9</v>
      </c>
      <c r="K1979" s="35" t="str">
        <f t="shared" si="220"/>
        <v>.</v>
      </c>
      <c r="L1979" s="34" t="str">
        <f t="shared" si="221"/>
        <v>.</v>
      </c>
    </row>
    <row r="1980" spans="2:12" ht="12.75" customHeight="1" collapsed="1" x14ac:dyDescent="0.2">
      <c r="B1980">
        <v>1978</v>
      </c>
      <c r="C1980" t="s">
        <v>1976</v>
      </c>
      <c r="D1980" s="2" t="str">
        <f t="shared" si="222"/>
        <v>-</v>
      </c>
      <c r="E1980">
        <f t="shared" si="217"/>
        <v>2</v>
      </c>
      <c r="F1980">
        <f t="shared" si="218"/>
        <v>4344</v>
      </c>
      <c r="G1980">
        <f t="shared" si="219"/>
        <v>14320</v>
      </c>
      <c r="I1980" t="s">
        <v>1976</v>
      </c>
      <c r="J1980">
        <f t="shared" si="223"/>
        <v>4344</v>
      </c>
      <c r="K1980" s="35" t="str">
        <f t="shared" si="220"/>
        <v>.</v>
      </c>
      <c r="L1980" s="34" t="str">
        <f t="shared" si="221"/>
        <v>.</v>
      </c>
    </row>
    <row r="1981" spans="2:12" ht="12.75" hidden="1" customHeight="1" outlineLevel="1" x14ac:dyDescent="0.2">
      <c r="B1981">
        <v>1979</v>
      </c>
      <c r="C1981" t="s">
        <v>1977</v>
      </c>
      <c r="D1981" s="2" t="str">
        <f t="shared" si="222"/>
        <v>-</v>
      </c>
      <c r="E1981">
        <f t="shared" si="217"/>
        <v>2</v>
      </c>
      <c r="F1981">
        <f t="shared" si="218"/>
        <v>30</v>
      </c>
      <c r="G1981">
        <f t="shared" si="219"/>
        <v>100</v>
      </c>
      <c r="I1981" s="1" t="s">
        <v>1977</v>
      </c>
      <c r="J1981">
        <f t="shared" si="223"/>
        <v>30</v>
      </c>
      <c r="K1981" s="35" t="str">
        <f t="shared" si="220"/>
        <v>.</v>
      </c>
      <c r="L1981" s="34" t="str">
        <f t="shared" si="221"/>
        <v>.</v>
      </c>
    </row>
    <row r="1982" spans="2:12" ht="12.75" hidden="1" customHeight="1" outlineLevel="1" x14ac:dyDescent="0.2">
      <c r="B1982">
        <v>1980</v>
      </c>
      <c r="C1982" t="s">
        <v>1978</v>
      </c>
      <c r="D1982" s="2" t="str">
        <f t="shared" si="222"/>
        <v>-</v>
      </c>
      <c r="E1982">
        <f t="shared" si="217"/>
        <v>2</v>
      </c>
      <c r="F1982">
        <f t="shared" si="218"/>
        <v>4</v>
      </c>
      <c r="G1982">
        <f t="shared" si="219"/>
        <v>14</v>
      </c>
      <c r="I1982" s="1" t="s">
        <v>1978</v>
      </c>
      <c r="J1982">
        <f t="shared" si="223"/>
        <v>4</v>
      </c>
      <c r="K1982" s="35" t="str">
        <f t="shared" si="220"/>
        <v>.</v>
      </c>
      <c r="L1982" s="34" t="str">
        <f t="shared" si="221"/>
        <v>.</v>
      </c>
    </row>
    <row r="1983" spans="2:12" ht="12.75" hidden="1" customHeight="1" outlineLevel="1" x14ac:dyDescent="0.2">
      <c r="B1983">
        <v>1981</v>
      </c>
      <c r="C1983" t="s">
        <v>1979</v>
      </c>
      <c r="D1983" s="2" t="str">
        <f t="shared" si="222"/>
        <v>-</v>
      </c>
      <c r="E1983">
        <f t="shared" si="217"/>
        <v>2</v>
      </c>
      <c r="F1983">
        <f t="shared" si="218"/>
        <v>7</v>
      </c>
      <c r="G1983">
        <f t="shared" si="219"/>
        <v>24</v>
      </c>
      <c r="I1983" s="1" t="s">
        <v>1979</v>
      </c>
      <c r="J1983">
        <f t="shared" si="223"/>
        <v>7</v>
      </c>
      <c r="K1983" s="35" t="str">
        <f t="shared" si="220"/>
        <v>.</v>
      </c>
      <c r="L1983" s="34" t="str">
        <f t="shared" si="221"/>
        <v>.</v>
      </c>
    </row>
    <row r="1984" spans="2:12" ht="12.75" hidden="1" customHeight="1" outlineLevel="1" x14ac:dyDescent="0.2">
      <c r="B1984">
        <v>1982</v>
      </c>
      <c r="C1984" t="s">
        <v>1980</v>
      </c>
      <c r="D1984" s="2" t="str">
        <f t="shared" si="222"/>
        <v>-</v>
      </c>
      <c r="E1984">
        <f t="shared" si="217"/>
        <v>2</v>
      </c>
      <c r="F1984">
        <f t="shared" si="218"/>
        <v>52</v>
      </c>
      <c r="G1984">
        <f t="shared" si="219"/>
        <v>172</v>
      </c>
      <c r="I1984" s="1" t="s">
        <v>1980</v>
      </c>
      <c r="J1984">
        <f t="shared" si="223"/>
        <v>52</v>
      </c>
      <c r="K1984" s="35" t="str">
        <f t="shared" si="220"/>
        <v>.</v>
      </c>
      <c r="L1984" s="34" t="str">
        <f t="shared" si="221"/>
        <v>.</v>
      </c>
    </row>
    <row r="1985" spans="2:13" ht="12.75" customHeight="1" collapsed="1" x14ac:dyDescent="0.2">
      <c r="B1985">
        <v>1983</v>
      </c>
      <c r="C1985" t="s">
        <v>1981</v>
      </c>
      <c r="D1985" s="2" t="str">
        <f t="shared" si="222"/>
        <v>-</v>
      </c>
      <c r="E1985">
        <f t="shared" si="217"/>
        <v>2</v>
      </c>
      <c r="F1985">
        <f t="shared" si="218"/>
        <v>2295</v>
      </c>
      <c r="G1985">
        <f t="shared" si="219"/>
        <v>7568</v>
      </c>
      <c r="I1985" t="s">
        <v>1981</v>
      </c>
      <c r="J1985">
        <f t="shared" si="223"/>
        <v>2295</v>
      </c>
      <c r="K1985" s="35" t="str">
        <f t="shared" si="220"/>
        <v>.</v>
      </c>
      <c r="L1985" s="34" t="str">
        <f t="shared" si="221"/>
        <v>.</v>
      </c>
    </row>
    <row r="1986" spans="2:13" ht="12.75" hidden="1" customHeight="1" outlineLevel="1" x14ac:dyDescent="0.2">
      <c r="B1986">
        <v>1984</v>
      </c>
      <c r="C1986" t="s">
        <v>1575</v>
      </c>
      <c r="D1986" s="2" t="str">
        <f t="shared" si="222"/>
        <v>-</v>
      </c>
      <c r="E1986">
        <f t="shared" si="217"/>
        <v>2</v>
      </c>
      <c r="F1986">
        <f t="shared" si="218"/>
        <v>1</v>
      </c>
      <c r="G1986">
        <f t="shared" si="219"/>
        <v>4</v>
      </c>
      <c r="I1986" s="1" t="s">
        <v>2660</v>
      </c>
      <c r="J1986">
        <f t="shared" si="223"/>
        <v>3</v>
      </c>
      <c r="K1986" s="35" t="str">
        <f t="shared" si="220"/>
        <v>.</v>
      </c>
      <c r="L1986" s="34" t="str">
        <f t="shared" si="221"/>
        <v>.</v>
      </c>
    </row>
    <row r="1987" spans="2:13" ht="12.75" hidden="1" customHeight="1" outlineLevel="1" x14ac:dyDescent="0.2">
      <c r="B1987">
        <v>1985</v>
      </c>
      <c r="C1987" t="s">
        <v>1576</v>
      </c>
      <c r="D1987" s="2" t="str">
        <f t="shared" si="222"/>
        <v>-</v>
      </c>
      <c r="E1987">
        <f t="shared" si="217"/>
        <v>2</v>
      </c>
      <c r="F1987">
        <f t="shared" si="218"/>
        <v>2</v>
      </c>
      <c r="G1987">
        <f t="shared" si="219"/>
        <v>7</v>
      </c>
      <c r="I1987" s="1" t="s">
        <v>1576</v>
      </c>
      <c r="J1987">
        <f t="shared" si="223"/>
        <v>2</v>
      </c>
      <c r="K1987" s="35" t="str">
        <f t="shared" si="220"/>
        <v>.</v>
      </c>
      <c r="L1987" s="34" t="str">
        <f t="shared" si="221"/>
        <v>.</v>
      </c>
    </row>
    <row r="1988" spans="2:13" ht="12.75" hidden="1" customHeight="1" outlineLevel="1" x14ac:dyDescent="0.2">
      <c r="B1988">
        <v>1986</v>
      </c>
      <c r="C1988" t="s">
        <v>1982</v>
      </c>
      <c r="D1988" s="2" t="str">
        <f t="shared" si="222"/>
        <v>-</v>
      </c>
      <c r="E1988">
        <f t="shared" ref="E1988:E2050" si="224">IF(D1988="-",E1989,E1989+1)</f>
        <v>2</v>
      </c>
      <c r="F1988">
        <f t="shared" si="218"/>
        <v>27</v>
      </c>
      <c r="G1988">
        <f t="shared" si="219"/>
        <v>90</v>
      </c>
      <c r="I1988" s="1" t="s">
        <v>1982</v>
      </c>
      <c r="J1988">
        <f t="shared" si="223"/>
        <v>27</v>
      </c>
      <c r="K1988" s="35" t="str">
        <f t="shared" si="220"/>
        <v>.</v>
      </c>
      <c r="L1988" s="34" t="str">
        <f t="shared" si="221"/>
        <v>.</v>
      </c>
    </row>
    <row r="1989" spans="2:13" ht="12.75" hidden="1" customHeight="1" outlineLevel="1" x14ac:dyDescent="0.2">
      <c r="B1989">
        <v>1987</v>
      </c>
      <c r="C1989" t="s">
        <v>1983</v>
      </c>
      <c r="D1989" s="2" t="str">
        <f t="shared" si="222"/>
        <v>-</v>
      </c>
      <c r="E1989">
        <f t="shared" si="224"/>
        <v>2</v>
      </c>
      <c r="F1989">
        <f t="shared" ref="F1989:F2050" si="225">IF(C1989&lt;&gt;"",MID(C1989,FIND("^",C1989)+1,FIND("-",C1989)-FIND("^",C1989)-1)+0,"&lt;&lt;&lt; unknown")</f>
        <v>10</v>
      </c>
      <c r="G1989">
        <f t="shared" ref="G1989:G2050" si="226">IF(C1989&lt;&gt;"",CEILING(LOG(2,10)+LOG(B1989,10)*F1989,1),"&lt;&lt;&lt; unknown")</f>
        <v>34</v>
      </c>
      <c r="I1989" s="1" t="s">
        <v>1983</v>
      </c>
      <c r="J1989">
        <f t="shared" si="223"/>
        <v>10</v>
      </c>
      <c r="K1989" s="35" t="str">
        <f t="shared" ref="K1989:K2050" si="227">IF(AND(C1989=I1989,ISNUMBER(F1989),F1989&gt;1),".",IF(I1989&lt;&gt;"",IF(AND(ISNUMBER(F1989),ISNUMBER(J1989),F1989=1,J1989&gt;=2,MID(I1989,3,FIND("^",I1989)-3)+0=B1989),".","&lt;&lt;&lt;&lt;&lt; grrr"),"&lt;&lt;&lt;&lt;&lt; grrr"))</f>
        <v>.</v>
      </c>
      <c r="L1989" s="34" t="str">
        <f t="shared" ref="L1989:L2050" si="228">IF(AND(F1989=1,ISNUMBER(J1989),J1989&gt;$L$2),"&lt;&lt;here",".")</f>
        <v>.</v>
      </c>
    </row>
    <row r="1990" spans="2:13" ht="12.75" customHeight="1" collapsed="1" x14ac:dyDescent="0.2">
      <c r="B1990">
        <v>1988</v>
      </c>
      <c r="C1990" t="s">
        <v>1984</v>
      </c>
      <c r="D1990" s="2" t="str">
        <f t="shared" si="222"/>
        <v>-</v>
      </c>
      <c r="E1990">
        <f t="shared" si="224"/>
        <v>2</v>
      </c>
      <c r="F1990">
        <f t="shared" si="225"/>
        <v>4536</v>
      </c>
      <c r="G1990">
        <f t="shared" si="226"/>
        <v>14962</v>
      </c>
      <c r="I1990" t="s">
        <v>1984</v>
      </c>
      <c r="J1990">
        <f t="shared" si="223"/>
        <v>4536</v>
      </c>
      <c r="K1990" s="35" t="str">
        <f t="shared" si="227"/>
        <v>.</v>
      </c>
      <c r="L1990" s="34" t="str">
        <f t="shared" si="228"/>
        <v>.</v>
      </c>
    </row>
    <row r="1991" spans="2:13" ht="12.75" hidden="1" customHeight="1" outlineLevel="1" x14ac:dyDescent="0.2">
      <c r="B1991">
        <v>1989</v>
      </c>
      <c r="C1991" t="s">
        <v>1577</v>
      </c>
      <c r="D1991" s="2" t="str">
        <f t="shared" si="222"/>
        <v>-</v>
      </c>
      <c r="E1991">
        <f t="shared" si="224"/>
        <v>2</v>
      </c>
      <c r="F1991">
        <f t="shared" si="225"/>
        <v>3</v>
      </c>
      <c r="G1991">
        <f t="shared" si="226"/>
        <v>11</v>
      </c>
      <c r="I1991" s="1" t="s">
        <v>1577</v>
      </c>
      <c r="J1991">
        <f t="shared" si="223"/>
        <v>3</v>
      </c>
      <c r="K1991" s="35" t="str">
        <f t="shared" si="227"/>
        <v>.</v>
      </c>
      <c r="L1991" s="34" t="str">
        <f t="shared" si="228"/>
        <v>.</v>
      </c>
    </row>
    <row r="1992" spans="2:13" ht="12.75" hidden="1" customHeight="1" outlineLevel="1" x14ac:dyDescent="0.2">
      <c r="B1992">
        <v>1990</v>
      </c>
      <c r="C1992" t="s">
        <v>1985</v>
      </c>
      <c r="D1992" s="2" t="str">
        <f t="shared" si="222"/>
        <v>-</v>
      </c>
      <c r="E1992">
        <f t="shared" si="224"/>
        <v>2</v>
      </c>
      <c r="F1992">
        <f t="shared" si="225"/>
        <v>16</v>
      </c>
      <c r="G1992">
        <f t="shared" si="226"/>
        <v>54</v>
      </c>
      <c r="I1992" s="1" t="s">
        <v>1985</v>
      </c>
      <c r="J1992">
        <f t="shared" si="223"/>
        <v>16</v>
      </c>
      <c r="K1992" s="35" t="str">
        <f t="shared" si="227"/>
        <v>.</v>
      </c>
      <c r="L1992" s="34" t="str">
        <f t="shared" si="228"/>
        <v>.</v>
      </c>
    </row>
    <row r="1993" spans="2:13" ht="12.75" hidden="1" customHeight="1" outlineLevel="1" x14ac:dyDescent="0.2">
      <c r="B1993">
        <v>1991</v>
      </c>
      <c r="C1993" t="s">
        <v>1578</v>
      </c>
      <c r="D1993" s="2" t="str">
        <f t="shared" si="222"/>
        <v>-</v>
      </c>
      <c r="E1993">
        <f t="shared" si="224"/>
        <v>2</v>
      </c>
      <c r="F1993">
        <f t="shared" si="225"/>
        <v>2</v>
      </c>
      <c r="G1993">
        <f t="shared" si="226"/>
        <v>7</v>
      </c>
      <c r="I1993" s="1" t="s">
        <v>1578</v>
      </c>
      <c r="J1993">
        <f t="shared" si="223"/>
        <v>2</v>
      </c>
      <c r="K1993" s="35" t="str">
        <f t="shared" si="227"/>
        <v>.</v>
      </c>
      <c r="L1993" s="34" t="str">
        <f t="shared" si="228"/>
        <v>.</v>
      </c>
    </row>
    <row r="1994" spans="2:13" ht="12.75" hidden="1" customHeight="1" outlineLevel="1" x14ac:dyDescent="0.2">
      <c r="B1994">
        <v>1992</v>
      </c>
      <c r="C1994" t="s">
        <v>1986</v>
      </c>
      <c r="D1994" s="2" t="str">
        <f t="shared" si="222"/>
        <v>-</v>
      </c>
      <c r="E1994">
        <f t="shared" si="224"/>
        <v>2</v>
      </c>
      <c r="F1994">
        <f t="shared" si="225"/>
        <v>9</v>
      </c>
      <c r="G1994">
        <f t="shared" si="226"/>
        <v>30</v>
      </c>
      <c r="I1994" s="1" t="s">
        <v>1986</v>
      </c>
      <c r="J1994">
        <f t="shared" si="223"/>
        <v>9</v>
      </c>
      <c r="K1994" s="35" t="str">
        <f t="shared" si="227"/>
        <v>.</v>
      </c>
      <c r="L1994" s="34" t="str">
        <f t="shared" si="228"/>
        <v>.</v>
      </c>
    </row>
    <row r="1995" spans="2:13" ht="12.75" hidden="1" customHeight="1" outlineLevel="1" x14ac:dyDescent="0.2">
      <c r="B1995">
        <v>1993</v>
      </c>
      <c r="C1995" t="s">
        <v>1987</v>
      </c>
      <c r="D1995" s="2" t="str">
        <f t="shared" si="222"/>
        <v>-</v>
      </c>
      <c r="E1995">
        <f t="shared" si="224"/>
        <v>2</v>
      </c>
      <c r="F1995">
        <f t="shared" si="225"/>
        <v>714</v>
      </c>
      <c r="G1995">
        <f t="shared" si="226"/>
        <v>2357</v>
      </c>
      <c r="I1995" t="s">
        <v>1987</v>
      </c>
      <c r="J1995">
        <f t="shared" si="223"/>
        <v>714</v>
      </c>
      <c r="K1995" s="35" t="str">
        <f t="shared" si="227"/>
        <v>.</v>
      </c>
      <c r="L1995" s="34" t="str">
        <f t="shared" si="228"/>
        <v>.</v>
      </c>
    </row>
    <row r="1996" spans="2:13" ht="12.75" hidden="1" customHeight="1" outlineLevel="1" x14ac:dyDescent="0.2">
      <c r="B1996">
        <v>1994</v>
      </c>
      <c r="C1996" t="s">
        <v>1988</v>
      </c>
      <c r="D1996" s="2" t="str">
        <f t="shared" si="222"/>
        <v>-</v>
      </c>
      <c r="E1996">
        <f t="shared" si="224"/>
        <v>2</v>
      </c>
      <c r="F1996">
        <f t="shared" si="225"/>
        <v>4</v>
      </c>
      <c r="G1996">
        <f t="shared" si="226"/>
        <v>14</v>
      </c>
      <c r="I1996" s="1" t="s">
        <v>1988</v>
      </c>
      <c r="J1996">
        <f t="shared" si="223"/>
        <v>4</v>
      </c>
      <c r="K1996" s="35" t="str">
        <f t="shared" si="227"/>
        <v>.</v>
      </c>
      <c r="L1996" s="34" t="str">
        <f t="shared" si="228"/>
        <v>.</v>
      </c>
    </row>
    <row r="1997" spans="2:13" ht="12.75" hidden="1" customHeight="1" outlineLevel="1" x14ac:dyDescent="0.2">
      <c r="B1997">
        <v>1995</v>
      </c>
      <c r="C1997" t="s">
        <v>1579</v>
      </c>
      <c r="D1997" s="2" t="str">
        <f t="shared" si="222"/>
        <v>-</v>
      </c>
      <c r="E1997">
        <f t="shared" si="224"/>
        <v>2</v>
      </c>
      <c r="F1997">
        <f t="shared" si="225"/>
        <v>1</v>
      </c>
      <c r="G1997">
        <f t="shared" si="226"/>
        <v>4</v>
      </c>
      <c r="I1997" s="1" t="s">
        <v>2661</v>
      </c>
      <c r="J1997">
        <f t="shared" si="223"/>
        <v>3</v>
      </c>
      <c r="K1997" s="35" t="str">
        <f t="shared" si="227"/>
        <v>.</v>
      </c>
      <c r="L1997" s="34" t="str">
        <f t="shared" si="228"/>
        <v>.</v>
      </c>
    </row>
    <row r="1998" spans="2:13" ht="12.75" hidden="1" customHeight="1" outlineLevel="1" x14ac:dyDescent="0.2">
      <c r="B1998">
        <v>1996</v>
      </c>
      <c r="C1998" t="s">
        <v>1580</v>
      </c>
      <c r="D1998" s="2" t="str">
        <f t="shared" si="222"/>
        <v>-</v>
      </c>
      <c r="E1998">
        <f t="shared" si="224"/>
        <v>2</v>
      </c>
      <c r="F1998">
        <f t="shared" si="225"/>
        <v>2</v>
      </c>
      <c r="G1998">
        <f t="shared" si="226"/>
        <v>7</v>
      </c>
      <c r="I1998" s="1" t="s">
        <v>1580</v>
      </c>
      <c r="J1998">
        <f t="shared" si="223"/>
        <v>2</v>
      </c>
      <c r="K1998" s="35" t="str">
        <f t="shared" si="227"/>
        <v>.</v>
      </c>
      <c r="L1998" s="34" t="str">
        <f t="shared" si="228"/>
        <v>.</v>
      </c>
    </row>
    <row r="1999" spans="2:13" ht="12.75" customHeight="1" collapsed="1" x14ac:dyDescent="0.2">
      <c r="B1999">
        <v>1997</v>
      </c>
      <c r="D1999" s="2">
        <f t="shared" si="222"/>
        <v>1997</v>
      </c>
      <c r="E1999">
        <f t="shared" si="224"/>
        <v>2</v>
      </c>
      <c r="F1999" t="str">
        <f t="shared" si="225"/>
        <v>&lt;&lt;&lt; unknown</v>
      </c>
      <c r="G1999" t="str">
        <f t="shared" si="226"/>
        <v>&lt;&lt;&lt; unknown</v>
      </c>
      <c r="J1999" t="str">
        <f t="shared" si="223"/>
        <v>&lt;&lt;&lt; unknown</v>
      </c>
      <c r="K1999" s="35" t="str">
        <f t="shared" si="227"/>
        <v>&lt;&lt;&lt;&lt;&lt; grrr</v>
      </c>
      <c r="L1999" s="34" t="str">
        <f t="shared" si="228"/>
        <v>.</v>
      </c>
      <c r="M1999" s="3" t="s">
        <v>2694</v>
      </c>
    </row>
    <row r="2000" spans="2:13" ht="12.75" customHeight="1" x14ac:dyDescent="0.2">
      <c r="B2000">
        <v>1998</v>
      </c>
      <c r="C2000" t="s">
        <v>1989</v>
      </c>
      <c r="D2000" s="2" t="str">
        <f t="shared" si="222"/>
        <v>-</v>
      </c>
      <c r="E2000">
        <f t="shared" si="224"/>
        <v>1</v>
      </c>
      <c r="F2000">
        <f t="shared" si="225"/>
        <v>1928</v>
      </c>
      <c r="G2000">
        <f t="shared" si="226"/>
        <v>6364</v>
      </c>
      <c r="I2000" t="s">
        <v>1989</v>
      </c>
      <c r="J2000">
        <f t="shared" si="223"/>
        <v>1928</v>
      </c>
      <c r="K2000" s="35" t="str">
        <f t="shared" si="227"/>
        <v>.</v>
      </c>
      <c r="L2000" s="34" t="str">
        <f t="shared" si="228"/>
        <v>.</v>
      </c>
    </row>
    <row r="2001" spans="2:13" ht="12.75" hidden="1" customHeight="1" outlineLevel="1" x14ac:dyDescent="0.2">
      <c r="B2001">
        <v>1999</v>
      </c>
      <c r="C2001" t="s">
        <v>1990</v>
      </c>
      <c r="D2001" s="2" t="str">
        <f t="shared" si="222"/>
        <v>-</v>
      </c>
      <c r="E2001">
        <f t="shared" si="224"/>
        <v>1</v>
      </c>
      <c r="F2001">
        <f t="shared" si="225"/>
        <v>5</v>
      </c>
      <c r="G2001">
        <f t="shared" si="226"/>
        <v>17</v>
      </c>
      <c r="I2001" s="1" t="s">
        <v>1990</v>
      </c>
      <c r="J2001">
        <f t="shared" si="223"/>
        <v>5</v>
      </c>
      <c r="K2001" s="35" t="str">
        <f t="shared" si="227"/>
        <v>.</v>
      </c>
      <c r="L2001" s="34" t="str">
        <f t="shared" si="228"/>
        <v>.</v>
      </c>
    </row>
    <row r="2002" spans="2:13" ht="12.75" hidden="1" customHeight="1" outlineLevel="1" x14ac:dyDescent="0.2">
      <c r="B2002">
        <v>2000</v>
      </c>
      <c r="C2002" t="s">
        <v>1991</v>
      </c>
      <c r="D2002" s="2" t="str">
        <f t="shared" si="222"/>
        <v>-</v>
      </c>
      <c r="E2002">
        <f t="shared" si="224"/>
        <v>1</v>
      </c>
      <c r="F2002">
        <f t="shared" si="225"/>
        <v>12</v>
      </c>
      <c r="G2002">
        <f t="shared" si="226"/>
        <v>40</v>
      </c>
      <c r="I2002" s="1" t="s">
        <v>1991</v>
      </c>
      <c r="J2002">
        <f t="shared" si="223"/>
        <v>12</v>
      </c>
      <c r="K2002" s="35" t="str">
        <f t="shared" si="227"/>
        <v>.</v>
      </c>
      <c r="L2002" s="34" t="str">
        <f t="shared" si="228"/>
        <v>.</v>
      </c>
    </row>
    <row r="2003" spans="2:13" ht="12.75" hidden="1" customHeight="1" outlineLevel="1" x14ac:dyDescent="0.2">
      <c r="B2003">
        <v>2001</v>
      </c>
      <c r="C2003" t="s">
        <v>1581</v>
      </c>
      <c r="D2003" s="2" t="str">
        <f t="shared" si="222"/>
        <v>-</v>
      </c>
      <c r="E2003">
        <f t="shared" si="224"/>
        <v>1</v>
      </c>
      <c r="F2003">
        <f t="shared" si="225"/>
        <v>1</v>
      </c>
      <c r="G2003">
        <f t="shared" si="226"/>
        <v>4</v>
      </c>
      <c r="I2003" s="1" t="s">
        <v>2662</v>
      </c>
      <c r="J2003">
        <f t="shared" si="223"/>
        <v>6</v>
      </c>
      <c r="K2003" s="35" t="str">
        <f t="shared" si="227"/>
        <v>.</v>
      </c>
      <c r="L2003" s="34" t="str">
        <f t="shared" si="228"/>
        <v>.</v>
      </c>
    </row>
    <row r="2004" spans="2:13" ht="12.75" hidden="1" customHeight="1" outlineLevel="1" x14ac:dyDescent="0.2">
      <c r="B2004">
        <v>2002</v>
      </c>
      <c r="C2004" t="s">
        <v>1582</v>
      </c>
      <c r="D2004" s="2" t="str">
        <f t="shared" si="222"/>
        <v>-</v>
      </c>
      <c r="E2004">
        <f t="shared" si="224"/>
        <v>1</v>
      </c>
      <c r="F2004">
        <f t="shared" si="225"/>
        <v>1</v>
      </c>
      <c r="G2004">
        <f t="shared" si="226"/>
        <v>4</v>
      </c>
      <c r="I2004" s="1" t="s">
        <v>2663</v>
      </c>
      <c r="J2004">
        <f t="shared" si="223"/>
        <v>4</v>
      </c>
      <c r="K2004" s="35" t="str">
        <f t="shared" si="227"/>
        <v>.</v>
      </c>
      <c r="L2004" s="34" t="str">
        <f t="shared" si="228"/>
        <v>.</v>
      </c>
    </row>
    <row r="2005" spans="2:13" ht="12.75" hidden="1" customHeight="1" outlineLevel="1" x14ac:dyDescent="0.2">
      <c r="B2005">
        <v>2003</v>
      </c>
      <c r="C2005" t="s">
        <v>1992</v>
      </c>
      <c r="D2005" s="2" t="str">
        <f t="shared" si="222"/>
        <v>-</v>
      </c>
      <c r="E2005">
        <f t="shared" si="224"/>
        <v>1</v>
      </c>
      <c r="F2005">
        <f t="shared" si="225"/>
        <v>22</v>
      </c>
      <c r="G2005">
        <f t="shared" si="226"/>
        <v>73</v>
      </c>
      <c r="I2005" s="1" t="s">
        <v>1992</v>
      </c>
      <c r="J2005">
        <f t="shared" si="223"/>
        <v>22</v>
      </c>
      <c r="K2005" s="35" t="str">
        <f t="shared" si="227"/>
        <v>.</v>
      </c>
      <c r="L2005" s="34" t="str">
        <f t="shared" si="228"/>
        <v>.</v>
      </c>
    </row>
    <row r="2006" spans="2:13" ht="12.75" hidden="1" customHeight="1" outlineLevel="1" x14ac:dyDescent="0.2">
      <c r="B2006">
        <v>2004</v>
      </c>
      <c r="C2006" t="s">
        <v>1583</v>
      </c>
      <c r="D2006" s="2" t="str">
        <f t="shared" si="222"/>
        <v>-</v>
      </c>
      <c r="E2006">
        <f t="shared" si="224"/>
        <v>1</v>
      </c>
      <c r="F2006">
        <f t="shared" si="225"/>
        <v>1</v>
      </c>
      <c r="G2006">
        <f t="shared" si="226"/>
        <v>4</v>
      </c>
      <c r="I2006" s="1" t="s">
        <v>2664</v>
      </c>
      <c r="J2006">
        <f t="shared" si="223"/>
        <v>10</v>
      </c>
      <c r="K2006" s="35" t="str">
        <f t="shared" si="227"/>
        <v>.</v>
      </c>
      <c r="L2006" s="34" t="str">
        <f t="shared" si="228"/>
        <v>.</v>
      </c>
    </row>
    <row r="2007" spans="2:13" ht="12.75" hidden="1" customHeight="1" outlineLevel="1" x14ac:dyDescent="0.2">
      <c r="B2007">
        <v>2005</v>
      </c>
      <c r="C2007" t="s">
        <v>1584</v>
      </c>
      <c r="D2007" s="2" t="str">
        <f t="shared" si="222"/>
        <v>-</v>
      </c>
      <c r="E2007">
        <f t="shared" si="224"/>
        <v>1</v>
      </c>
      <c r="F2007">
        <f t="shared" si="225"/>
        <v>2</v>
      </c>
      <c r="G2007">
        <f t="shared" si="226"/>
        <v>7</v>
      </c>
      <c r="I2007" s="1" t="s">
        <v>1584</v>
      </c>
      <c r="J2007">
        <f t="shared" si="223"/>
        <v>2</v>
      </c>
      <c r="K2007" s="35" t="str">
        <f t="shared" si="227"/>
        <v>.</v>
      </c>
      <c r="L2007" s="34" t="str">
        <f t="shared" si="228"/>
        <v>.</v>
      </c>
    </row>
    <row r="2008" spans="2:13" ht="12.75" hidden="1" customHeight="1" outlineLevel="1" x14ac:dyDescent="0.2">
      <c r="B2008">
        <v>2006</v>
      </c>
      <c r="C2008" t="s">
        <v>1585</v>
      </c>
      <c r="D2008" s="2" t="str">
        <f t="shared" si="222"/>
        <v>-</v>
      </c>
      <c r="E2008">
        <f t="shared" si="224"/>
        <v>1</v>
      </c>
      <c r="F2008">
        <f t="shared" si="225"/>
        <v>2</v>
      </c>
      <c r="G2008">
        <f t="shared" si="226"/>
        <v>7</v>
      </c>
      <c r="I2008" s="1" t="s">
        <v>1585</v>
      </c>
      <c r="J2008">
        <f t="shared" si="223"/>
        <v>2</v>
      </c>
      <c r="K2008" s="35" t="str">
        <f t="shared" si="227"/>
        <v>.</v>
      </c>
      <c r="L2008" s="34" t="str">
        <f t="shared" si="228"/>
        <v>.</v>
      </c>
    </row>
    <row r="2009" spans="2:13" ht="12.75" hidden="1" customHeight="1" outlineLevel="1" x14ac:dyDescent="0.2">
      <c r="B2009">
        <v>2007</v>
      </c>
      <c r="C2009" t="s">
        <v>1586</v>
      </c>
      <c r="D2009" s="2" t="str">
        <f t="shared" si="222"/>
        <v>-</v>
      </c>
      <c r="E2009">
        <f t="shared" si="224"/>
        <v>1</v>
      </c>
      <c r="F2009">
        <f t="shared" si="225"/>
        <v>1</v>
      </c>
      <c r="G2009">
        <f t="shared" si="226"/>
        <v>4</v>
      </c>
      <c r="I2009" s="1" t="s">
        <v>2665</v>
      </c>
      <c r="J2009">
        <f t="shared" si="223"/>
        <v>5</v>
      </c>
      <c r="K2009" s="35" t="str">
        <f t="shared" si="227"/>
        <v>.</v>
      </c>
      <c r="L2009" s="34" t="str">
        <f t="shared" si="228"/>
        <v>.</v>
      </c>
    </row>
    <row r="2010" spans="2:13" ht="12.75" hidden="1" customHeight="1" outlineLevel="1" x14ac:dyDescent="0.2">
      <c r="B2010">
        <v>2008</v>
      </c>
      <c r="C2010" t="s">
        <v>1587</v>
      </c>
      <c r="D2010" s="2" t="str">
        <f t="shared" si="222"/>
        <v>-</v>
      </c>
      <c r="E2010">
        <f t="shared" si="224"/>
        <v>1</v>
      </c>
      <c r="F2010">
        <f t="shared" si="225"/>
        <v>2</v>
      </c>
      <c r="G2010">
        <f t="shared" si="226"/>
        <v>7</v>
      </c>
      <c r="I2010" s="1" t="s">
        <v>1587</v>
      </c>
      <c r="J2010">
        <f t="shared" si="223"/>
        <v>2</v>
      </c>
      <c r="K2010" s="35" t="str">
        <f t="shared" si="227"/>
        <v>.</v>
      </c>
      <c r="L2010" s="34" t="str">
        <f t="shared" si="228"/>
        <v>.</v>
      </c>
    </row>
    <row r="2011" spans="2:13" ht="12.75" customHeight="1" collapsed="1" x14ac:dyDescent="0.2">
      <c r="B2011">
        <v>2009</v>
      </c>
      <c r="C2011" t="s">
        <v>2053</v>
      </c>
      <c r="D2011" s="2" t="str">
        <f t="shared" si="222"/>
        <v>-</v>
      </c>
      <c r="E2011">
        <f t="shared" si="224"/>
        <v>1</v>
      </c>
      <c r="F2011">
        <f t="shared" si="225"/>
        <v>12220</v>
      </c>
      <c r="G2011">
        <f t="shared" si="226"/>
        <v>40363</v>
      </c>
      <c r="I2011" t="s">
        <v>2053</v>
      </c>
      <c r="J2011">
        <f t="shared" si="223"/>
        <v>12220</v>
      </c>
      <c r="K2011" s="35" t="str">
        <f t="shared" si="227"/>
        <v>.</v>
      </c>
      <c r="L2011" s="34" t="str">
        <f t="shared" si="228"/>
        <v>.</v>
      </c>
    </row>
    <row r="2012" spans="2:13" ht="12.75" hidden="1" customHeight="1" outlineLevel="1" x14ac:dyDescent="0.2">
      <c r="B2012">
        <v>2010</v>
      </c>
      <c r="C2012" t="s">
        <v>1588</v>
      </c>
      <c r="D2012" s="2" t="str">
        <f t="shared" si="222"/>
        <v>-</v>
      </c>
      <c r="E2012">
        <f t="shared" si="224"/>
        <v>1</v>
      </c>
      <c r="F2012">
        <f t="shared" si="225"/>
        <v>1</v>
      </c>
      <c r="G2012">
        <f t="shared" si="226"/>
        <v>4</v>
      </c>
      <c r="I2012" s="1" t="s">
        <v>2666</v>
      </c>
      <c r="J2012">
        <f t="shared" si="223"/>
        <v>5</v>
      </c>
      <c r="K2012" s="35" t="str">
        <f t="shared" si="227"/>
        <v>.</v>
      </c>
      <c r="L2012" s="34" t="str">
        <f t="shared" si="228"/>
        <v>.</v>
      </c>
    </row>
    <row r="2013" spans="2:13" ht="12.75" hidden="1" customHeight="1" outlineLevel="1" x14ac:dyDescent="0.2">
      <c r="B2013">
        <v>2011</v>
      </c>
      <c r="C2013" t="s">
        <v>1589</v>
      </c>
      <c r="D2013" s="2" t="str">
        <f t="shared" si="222"/>
        <v>-</v>
      </c>
      <c r="E2013">
        <f t="shared" si="224"/>
        <v>1</v>
      </c>
      <c r="F2013">
        <f t="shared" si="225"/>
        <v>1</v>
      </c>
      <c r="G2013">
        <f t="shared" si="226"/>
        <v>4</v>
      </c>
      <c r="I2013" s="1" t="s">
        <v>2667</v>
      </c>
      <c r="J2013">
        <f t="shared" si="223"/>
        <v>6</v>
      </c>
      <c r="K2013" s="35" t="str">
        <f t="shared" si="227"/>
        <v>.</v>
      </c>
      <c r="L2013" s="34" t="str">
        <f t="shared" si="228"/>
        <v>.</v>
      </c>
    </row>
    <row r="2014" spans="2:13" ht="12.75" customHeight="1" collapsed="1" x14ac:dyDescent="0.2">
      <c r="B2014">
        <v>2012</v>
      </c>
      <c r="D2014" s="2">
        <f t="shared" si="222"/>
        <v>2012</v>
      </c>
      <c r="E2014">
        <f t="shared" si="224"/>
        <v>1</v>
      </c>
      <c r="F2014" t="str">
        <f t="shared" si="225"/>
        <v>&lt;&lt;&lt; unknown</v>
      </c>
      <c r="G2014" t="str">
        <f t="shared" si="226"/>
        <v>&lt;&lt;&lt; unknown</v>
      </c>
      <c r="J2014" t="str">
        <f t="shared" si="223"/>
        <v>&lt;&lt;&lt; unknown</v>
      </c>
      <c r="K2014" s="35" t="str">
        <f t="shared" si="227"/>
        <v>&lt;&lt;&lt;&lt;&lt; grrr</v>
      </c>
      <c r="L2014" s="34" t="str">
        <f t="shared" si="228"/>
        <v>.</v>
      </c>
      <c r="M2014" s="3" t="s">
        <v>2694</v>
      </c>
    </row>
    <row r="2015" spans="2:13" ht="12.75" hidden="1" customHeight="1" outlineLevel="1" x14ac:dyDescent="0.2">
      <c r="B2015">
        <v>2013</v>
      </c>
      <c r="C2015" t="s">
        <v>1590</v>
      </c>
      <c r="D2015" s="2" t="str">
        <f t="shared" si="222"/>
        <v>-</v>
      </c>
      <c r="E2015">
        <f t="shared" si="224"/>
        <v>0</v>
      </c>
      <c r="F2015">
        <f t="shared" si="225"/>
        <v>2</v>
      </c>
      <c r="G2015">
        <f t="shared" si="226"/>
        <v>7</v>
      </c>
      <c r="I2015" s="1" t="s">
        <v>1590</v>
      </c>
      <c r="J2015">
        <f t="shared" si="223"/>
        <v>2</v>
      </c>
      <c r="K2015" s="35" t="str">
        <f t="shared" si="227"/>
        <v>.</v>
      </c>
      <c r="L2015" s="34" t="str">
        <f t="shared" si="228"/>
        <v>.</v>
      </c>
    </row>
    <row r="2016" spans="2:13" ht="12.75" hidden="1" customHeight="1" outlineLevel="1" x14ac:dyDescent="0.2">
      <c r="B2016">
        <v>2014</v>
      </c>
      <c r="C2016" t="s">
        <v>1591</v>
      </c>
      <c r="D2016" s="2" t="str">
        <f t="shared" si="222"/>
        <v>-</v>
      </c>
      <c r="E2016">
        <f t="shared" si="224"/>
        <v>0</v>
      </c>
      <c r="F2016">
        <f t="shared" si="225"/>
        <v>1</v>
      </c>
      <c r="G2016">
        <f t="shared" si="226"/>
        <v>4</v>
      </c>
      <c r="I2016" s="1" t="s">
        <v>2668</v>
      </c>
      <c r="J2016">
        <f t="shared" si="223"/>
        <v>4</v>
      </c>
      <c r="K2016" s="35" t="str">
        <f t="shared" si="227"/>
        <v>.</v>
      </c>
      <c r="L2016" s="34" t="str">
        <f t="shared" si="228"/>
        <v>.</v>
      </c>
    </row>
    <row r="2017" spans="2:12" ht="12.75" hidden="1" customHeight="1" outlineLevel="1" x14ac:dyDescent="0.2">
      <c r="B2017">
        <v>2015</v>
      </c>
      <c r="C2017" t="s">
        <v>1993</v>
      </c>
      <c r="D2017" s="2" t="str">
        <f t="shared" si="222"/>
        <v>-</v>
      </c>
      <c r="E2017">
        <f t="shared" si="224"/>
        <v>0</v>
      </c>
      <c r="F2017">
        <f t="shared" si="225"/>
        <v>410</v>
      </c>
      <c r="G2017">
        <f t="shared" si="226"/>
        <v>1356</v>
      </c>
      <c r="I2017" t="s">
        <v>1993</v>
      </c>
      <c r="J2017">
        <f t="shared" si="223"/>
        <v>410</v>
      </c>
      <c r="K2017" s="35" t="str">
        <f t="shared" si="227"/>
        <v>.</v>
      </c>
      <c r="L2017" s="34" t="str">
        <f t="shared" si="228"/>
        <v>.</v>
      </c>
    </row>
    <row r="2018" spans="2:12" ht="12.75" hidden="1" customHeight="1" outlineLevel="1" x14ac:dyDescent="0.2">
      <c r="B2018">
        <v>2016</v>
      </c>
      <c r="C2018" t="s">
        <v>1592</v>
      </c>
      <c r="D2018" s="2" t="str">
        <f t="shared" si="222"/>
        <v>-</v>
      </c>
      <c r="E2018">
        <f t="shared" si="224"/>
        <v>0</v>
      </c>
      <c r="F2018">
        <f t="shared" si="225"/>
        <v>2</v>
      </c>
      <c r="G2018">
        <f t="shared" si="226"/>
        <v>7</v>
      </c>
      <c r="I2018" s="1" t="s">
        <v>1592</v>
      </c>
      <c r="J2018">
        <f t="shared" si="223"/>
        <v>2</v>
      </c>
      <c r="K2018" s="35" t="str">
        <f t="shared" si="227"/>
        <v>.</v>
      </c>
      <c r="L2018" s="34" t="str">
        <f t="shared" si="228"/>
        <v>.</v>
      </c>
    </row>
    <row r="2019" spans="2:12" ht="12.75" hidden="1" customHeight="1" outlineLevel="1" x14ac:dyDescent="0.2">
      <c r="B2019">
        <v>2017</v>
      </c>
      <c r="C2019" t="s">
        <v>1593</v>
      </c>
      <c r="D2019" s="2" t="str">
        <f t="shared" si="222"/>
        <v>-</v>
      </c>
      <c r="E2019">
        <f t="shared" si="224"/>
        <v>0</v>
      </c>
      <c r="F2019">
        <f t="shared" si="225"/>
        <v>2</v>
      </c>
      <c r="G2019">
        <f t="shared" si="226"/>
        <v>7</v>
      </c>
      <c r="I2019" s="1" t="s">
        <v>1593</v>
      </c>
      <c r="J2019">
        <f t="shared" si="223"/>
        <v>2</v>
      </c>
      <c r="K2019" s="35" t="str">
        <f t="shared" si="227"/>
        <v>.</v>
      </c>
      <c r="L2019" s="34" t="str">
        <f t="shared" si="228"/>
        <v>.</v>
      </c>
    </row>
    <row r="2020" spans="2:12" ht="12.75" customHeight="1" collapsed="1" x14ac:dyDescent="0.2">
      <c r="B2020">
        <v>2018</v>
      </c>
      <c r="C2020" t="s">
        <v>2139</v>
      </c>
      <c r="D2020" s="2" t="str">
        <f t="shared" si="222"/>
        <v>-</v>
      </c>
      <c r="E2020">
        <f t="shared" si="224"/>
        <v>0</v>
      </c>
      <c r="F2020">
        <f t="shared" si="225"/>
        <v>145464</v>
      </c>
      <c r="G2020">
        <f t="shared" si="226"/>
        <v>480748</v>
      </c>
      <c r="I2020" t="s">
        <v>2139</v>
      </c>
      <c r="J2020">
        <f t="shared" si="223"/>
        <v>145464</v>
      </c>
      <c r="K2020" s="35" t="str">
        <f t="shared" si="227"/>
        <v>.</v>
      </c>
      <c r="L2020" s="34" t="str">
        <f t="shared" si="228"/>
        <v>.</v>
      </c>
    </row>
    <row r="2021" spans="2:12" ht="12.75" hidden="1" customHeight="1" outlineLevel="1" x14ac:dyDescent="0.2">
      <c r="B2021">
        <v>2019</v>
      </c>
      <c r="C2021" t="s">
        <v>1994</v>
      </c>
      <c r="D2021" s="2" t="str">
        <f t="shared" si="222"/>
        <v>-</v>
      </c>
      <c r="E2021">
        <f t="shared" si="224"/>
        <v>0</v>
      </c>
      <c r="F2021">
        <f t="shared" si="225"/>
        <v>35</v>
      </c>
      <c r="G2021">
        <f t="shared" si="226"/>
        <v>116</v>
      </c>
      <c r="I2021" s="1" t="s">
        <v>1994</v>
      </c>
      <c r="J2021">
        <f t="shared" si="223"/>
        <v>35</v>
      </c>
      <c r="K2021" s="35" t="str">
        <f t="shared" si="227"/>
        <v>.</v>
      </c>
      <c r="L2021" s="34" t="str">
        <f t="shared" si="228"/>
        <v>.</v>
      </c>
    </row>
    <row r="2022" spans="2:12" ht="12.75" hidden="1" customHeight="1" outlineLevel="1" x14ac:dyDescent="0.2">
      <c r="B2022">
        <v>2020</v>
      </c>
      <c r="C2022" t="s">
        <v>1995</v>
      </c>
      <c r="D2022" s="2" t="str">
        <f t="shared" si="222"/>
        <v>-</v>
      </c>
      <c r="E2022">
        <f t="shared" si="224"/>
        <v>0</v>
      </c>
      <c r="F2022">
        <f t="shared" si="225"/>
        <v>129</v>
      </c>
      <c r="G2022">
        <f t="shared" si="226"/>
        <v>427</v>
      </c>
      <c r="I2022" t="s">
        <v>1995</v>
      </c>
      <c r="J2022">
        <f t="shared" si="223"/>
        <v>129</v>
      </c>
      <c r="K2022" s="35" t="str">
        <f t="shared" si="227"/>
        <v>.</v>
      </c>
      <c r="L2022" s="34" t="str">
        <f t="shared" si="228"/>
        <v>.</v>
      </c>
    </row>
    <row r="2023" spans="2:12" ht="12.75" customHeight="1" collapsed="1" x14ac:dyDescent="0.2">
      <c r="B2023">
        <v>2021</v>
      </c>
      <c r="C2023" t="s">
        <v>1996</v>
      </c>
      <c r="D2023" s="2" t="str">
        <f t="shared" si="222"/>
        <v>-</v>
      </c>
      <c r="E2023">
        <f t="shared" si="224"/>
        <v>0</v>
      </c>
      <c r="F2023">
        <f t="shared" si="225"/>
        <v>1048</v>
      </c>
      <c r="G2023">
        <f t="shared" si="226"/>
        <v>3465</v>
      </c>
      <c r="I2023" t="s">
        <v>1996</v>
      </c>
      <c r="J2023">
        <f t="shared" si="223"/>
        <v>1048</v>
      </c>
      <c r="K2023" s="35" t="str">
        <f t="shared" si="227"/>
        <v>.</v>
      </c>
      <c r="L2023" s="34" t="str">
        <f t="shared" si="228"/>
        <v>.</v>
      </c>
    </row>
    <row r="2024" spans="2:12" ht="12.75" hidden="1" customHeight="1" outlineLevel="1" x14ac:dyDescent="0.2">
      <c r="B2024">
        <v>2022</v>
      </c>
      <c r="C2024" t="s">
        <v>1594</v>
      </c>
      <c r="D2024" s="2" t="str">
        <f t="shared" si="222"/>
        <v>-</v>
      </c>
      <c r="E2024">
        <f t="shared" si="224"/>
        <v>0</v>
      </c>
      <c r="F2024">
        <f t="shared" si="225"/>
        <v>2</v>
      </c>
      <c r="G2024">
        <f t="shared" si="226"/>
        <v>7</v>
      </c>
      <c r="I2024" s="1" t="s">
        <v>1594</v>
      </c>
      <c r="J2024">
        <f t="shared" si="223"/>
        <v>2</v>
      </c>
      <c r="K2024" s="35" t="str">
        <f t="shared" si="227"/>
        <v>.</v>
      </c>
      <c r="L2024" s="34" t="str">
        <f t="shared" si="228"/>
        <v>.</v>
      </c>
    </row>
    <row r="2025" spans="2:12" ht="12.75" hidden="1" customHeight="1" outlineLevel="1" x14ac:dyDescent="0.2">
      <c r="B2025">
        <v>2023</v>
      </c>
      <c r="C2025" t="s">
        <v>1997</v>
      </c>
      <c r="D2025" s="2" t="str">
        <f t="shared" ref="D2025:D2050" si="229">IF(ISNUMBER(FIND(B2025,C2025)),"-",B2025)</f>
        <v>-</v>
      </c>
      <c r="E2025">
        <f t="shared" si="224"/>
        <v>0</v>
      </c>
      <c r="F2025">
        <f t="shared" si="225"/>
        <v>7</v>
      </c>
      <c r="G2025">
        <f t="shared" si="226"/>
        <v>24</v>
      </c>
      <c r="I2025" s="1" t="s">
        <v>1997</v>
      </c>
      <c r="J2025">
        <f t="shared" si="223"/>
        <v>7</v>
      </c>
      <c r="K2025" s="35" t="str">
        <f t="shared" si="227"/>
        <v>.</v>
      </c>
      <c r="L2025" s="34" t="str">
        <f t="shared" si="228"/>
        <v>.</v>
      </c>
    </row>
    <row r="2026" spans="2:12" ht="12.75" hidden="1" customHeight="1" outlineLevel="1" x14ac:dyDescent="0.2">
      <c r="B2026">
        <v>2024</v>
      </c>
      <c r="C2026" t="s">
        <v>1998</v>
      </c>
      <c r="D2026" s="2" t="str">
        <f t="shared" si="229"/>
        <v>-</v>
      </c>
      <c r="E2026">
        <f t="shared" si="224"/>
        <v>0</v>
      </c>
      <c r="F2026">
        <f t="shared" si="225"/>
        <v>4</v>
      </c>
      <c r="G2026">
        <f t="shared" si="226"/>
        <v>14</v>
      </c>
      <c r="I2026" s="1" t="s">
        <v>1998</v>
      </c>
      <c r="J2026">
        <f t="shared" si="223"/>
        <v>4</v>
      </c>
      <c r="K2026" s="35" t="str">
        <f t="shared" si="227"/>
        <v>.</v>
      </c>
      <c r="L2026" s="34" t="str">
        <f t="shared" si="228"/>
        <v>.</v>
      </c>
    </row>
    <row r="2027" spans="2:12" ht="12.75" hidden="1" customHeight="1" outlineLevel="1" x14ac:dyDescent="0.2">
      <c r="B2027">
        <v>2025</v>
      </c>
      <c r="C2027" t="s">
        <v>1595</v>
      </c>
      <c r="D2027" s="2" t="str">
        <f t="shared" si="229"/>
        <v>-</v>
      </c>
      <c r="E2027">
        <f t="shared" si="224"/>
        <v>0</v>
      </c>
      <c r="F2027">
        <f t="shared" si="225"/>
        <v>1</v>
      </c>
      <c r="G2027">
        <f t="shared" si="226"/>
        <v>4</v>
      </c>
      <c r="I2027" s="1" t="s">
        <v>2669</v>
      </c>
      <c r="J2027">
        <f t="shared" si="223"/>
        <v>3</v>
      </c>
      <c r="K2027" s="35" t="str">
        <f t="shared" si="227"/>
        <v>.</v>
      </c>
      <c r="L2027" s="34" t="str">
        <f t="shared" si="228"/>
        <v>.</v>
      </c>
    </row>
    <row r="2028" spans="2:12" ht="12.75" hidden="1" customHeight="1" outlineLevel="1" x14ac:dyDescent="0.2">
      <c r="B2028">
        <v>2026</v>
      </c>
      <c r="C2028" t="s">
        <v>1596</v>
      </c>
      <c r="D2028" s="2" t="str">
        <f t="shared" si="229"/>
        <v>-</v>
      </c>
      <c r="E2028">
        <f t="shared" si="224"/>
        <v>0</v>
      </c>
      <c r="F2028">
        <f t="shared" si="225"/>
        <v>1</v>
      </c>
      <c r="G2028">
        <f t="shared" si="226"/>
        <v>4</v>
      </c>
      <c r="I2028" s="1" t="s">
        <v>2703</v>
      </c>
      <c r="J2028">
        <f t="shared" si="223"/>
        <v>183</v>
      </c>
      <c r="K2028" s="35" t="str">
        <f t="shared" si="227"/>
        <v>.</v>
      </c>
      <c r="L2028" s="34" t="str">
        <f t="shared" si="228"/>
        <v>.</v>
      </c>
    </row>
    <row r="2029" spans="2:12" ht="12.75" hidden="1" customHeight="1" outlineLevel="1" x14ac:dyDescent="0.2">
      <c r="B2029">
        <v>2027</v>
      </c>
      <c r="C2029" t="s">
        <v>1999</v>
      </c>
      <c r="D2029" s="2" t="str">
        <f t="shared" si="229"/>
        <v>-</v>
      </c>
      <c r="E2029">
        <f t="shared" si="224"/>
        <v>0</v>
      </c>
      <c r="F2029">
        <f t="shared" si="225"/>
        <v>62</v>
      </c>
      <c r="G2029">
        <f t="shared" si="226"/>
        <v>206</v>
      </c>
      <c r="I2029" s="1" t="s">
        <v>1999</v>
      </c>
      <c r="J2029">
        <f t="shared" si="223"/>
        <v>62</v>
      </c>
      <c r="K2029" s="35" t="str">
        <f t="shared" si="227"/>
        <v>.</v>
      </c>
      <c r="L2029" s="34" t="str">
        <f t="shared" si="228"/>
        <v>.</v>
      </c>
    </row>
    <row r="2030" spans="2:12" ht="12.75" hidden="1" customHeight="1" outlineLevel="1" x14ac:dyDescent="0.2">
      <c r="B2030">
        <v>2028</v>
      </c>
      <c r="C2030" t="s">
        <v>1597</v>
      </c>
      <c r="D2030" s="2" t="str">
        <f t="shared" si="229"/>
        <v>-</v>
      </c>
      <c r="E2030">
        <f t="shared" si="224"/>
        <v>0</v>
      </c>
      <c r="F2030">
        <f t="shared" si="225"/>
        <v>3</v>
      </c>
      <c r="G2030">
        <f t="shared" si="226"/>
        <v>11</v>
      </c>
      <c r="I2030" s="1" t="s">
        <v>1597</v>
      </c>
      <c r="J2030">
        <f t="shared" si="223"/>
        <v>3</v>
      </c>
      <c r="K2030" s="35" t="str">
        <f t="shared" si="227"/>
        <v>.</v>
      </c>
      <c r="L2030" s="34" t="str">
        <f t="shared" si="228"/>
        <v>.</v>
      </c>
    </row>
    <row r="2031" spans="2:12" ht="12.75" hidden="1" customHeight="1" outlineLevel="1" x14ac:dyDescent="0.2">
      <c r="B2031">
        <v>2029</v>
      </c>
      <c r="C2031" t="s">
        <v>1598</v>
      </c>
      <c r="D2031" s="2" t="str">
        <f t="shared" si="229"/>
        <v>-</v>
      </c>
      <c r="E2031">
        <f t="shared" si="224"/>
        <v>0</v>
      </c>
      <c r="F2031">
        <f t="shared" si="225"/>
        <v>1</v>
      </c>
      <c r="G2031">
        <f t="shared" si="226"/>
        <v>4</v>
      </c>
      <c r="I2031" s="1" t="s">
        <v>2670</v>
      </c>
      <c r="J2031">
        <f t="shared" si="223"/>
        <v>2</v>
      </c>
      <c r="K2031" s="35" t="str">
        <f t="shared" si="227"/>
        <v>.</v>
      </c>
      <c r="L2031" s="34" t="str">
        <f t="shared" si="228"/>
        <v>.</v>
      </c>
    </row>
    <row r="2032" spans="2:12" ht="12.75" hidden="1" customHeight="1" outlineLevel="1" x14ac:dyDescent="0.2">
      <c r="B2032">
        <v>2030</v>
      </c>
      <c r="C2032" t="s">
        <v>2000</v>
      </c>
      <c r="D2032" s="2" t="str">
        <f t="shared" si="229"/>
        <v>-</v>
      </c>
      <c r="E2032">
        <f t="shared" si="224"/>
        <v>0</v>
      </c>
      <c r="F2032">
        <f t="shared" si="225"/>
        <v>24</v>
      </c>
      <c r="G2032">
        <f t="shared" si="226"/>
        <v>80</v>
      </c>
      <c r="I2032" s="1" t="s">
        <v>2000</v>
      </c>
      <c r="J2032">
        <f t="shared" si="223"/>
        <v>24</v>
      </c>
      <c r="K2032" s="35" t="str">
        <f t="shared" si="227"/>
        <v>.</v>
      </c>
      <c r="L2032" s="34" t="str">
        <f t="shared" si="228"/>
        <v>.</v>
      </c>
    </row>
    <row r="2033" spans="2:12" ht="12.75" hidden="1" customHeight="1" outlineLevel="1" x14ac:dyDescent="0.2">
      <c r="B2033">
        <v>2031</v>
      </c>
      <c r="C2033" t="s">
        <v>1599</v>
      </c>
      <c r="D2033" s="2" t="str">
        <f t="shared" si="229"/>
        <v>-</v>
      </c>
      <c r="E2033">
        <f t="shared" si="224"/>
        <v>0</v>
      </c>
      <c r="F2033">
        <f t="shared" si="225"/>
        <v>2</v>
      </c>
      <c r="G2033">
        <f t="shared" si="226"/>
        <v>7</v>
      </c>
      <c r="I2033" s="1" t="s">
        <v>1599</v>
      </c>
      <c r="J2033">
        <f t="shared" si="223"/>
        <v>2</v>
      </c>
      <c r="K2033" s="35" t="str">
        <f t="shared" si="227"/>
        <v>.</v>
      </c>
      <c r="L2033" s="34" t="str">
        <f t="shared" si="228"/>
        <v>.</v>
      </c>
    </row>
    <row r="2034" spans="2:12" ht="12.75" customHeight="1" collapsed="1" x14ac:dyDescent="0.2">
      <c r="B2034">
        <v>2032</v>
      </c>
      <c r="C2034" t="s">
        <v>2001</v>
      </c>
      <c r="D2034" s="2" t="str">
        <f t="shared" si="229"/>
        <v>-</v>
      </c>
      <c r="E2034">
        <f t="shared" si="224"/>
        <v>0</v>
      </c>
      <c r="F2034">
        <f t="shared" si="225"/>
        <v>1674</v>
      </c>
      <c r="G2034">
        <f t="shared" si="226"/>
        <v>5538</v>
      </c>
      <c r="I2034" t="s">
        <v>2001</v>
      </c>
      <c r="J2034">
        <f t="shared" si="223"/>
        <v>1674</v>
      </c>
      <c r="K2034" s="35" t="str">
        <f t="shared" si="227"/>
        <v>.</v>
      </c>
      <c r="L2034" s="34" t="str">
        <f t="shared" si="228"/>
        <v>.</v>
      </c>
    </row>
    <row r="2035" spans="2:12" ht="12.75" customHeight="1" x14ac:dyDescent="0.2">
      <c r="B2035">
        <v>2033</v>
      </c>
      <c r="C2035" t="s">
        <v>2055</v>
      </c>
      <c r="D2035" s="2" t="str">
        <f t="shared" si="229"/>
        <v>-</v>
      </c>
      <c r="E2035">
        <f t="shared" si="224"/>
        <v>0</v>
      </c>
      <c r="F2035">
        <f t="shared" si="225"/>
        <v>13922</v>
      </c>
      <c r="G2035">
        <f t="shared" si="226"/>
        <v>46057</v>
      </c>
      <c r="I2035" t="s">
        <v>2055</v>
      </c>
      <c r="J2035">
        <f t="shared" si="223"/>
        <v>13922</v>
      </c>
      <c r="K2035" s="35" t="str">
        <f t="shared" si="227"/>
        <v>.</v>
      </c>
      <c r="L2035" s="34" t="str">
        <f t="shared" si="228"/>
        <v>.</v>
      </c>
    </row>
    <row r="2036" spans="2:12" ht="12.75" hidden="1" customHeight="1" outlineLevel="1" x14ac:dyDescent="0.2">
      <c r="B2036">
        <v>2034</v>
      </c>
      <c r="C2036" t="s">
        <v>1600</v>
      </c>
      <c r="D2036" s="2" t="str">
        <f t="shared" si="229"/>
        <v>-</v>
      </c>
      <c r="E2036">
        <f t="shared" si="224"/>
        <v>0</v>
      </c>
      <c r="F2036">
        <f t="shared" si="225"/>
        <v>3</v>
      </c>
      <c r="G2036">
        <f t="shared" si="226"/>
        <v>11</v>
      </c>
      <c r="I2036" s="1" t="s">
        <v>1600</v>
      </c>
      <c r="J2036">
        <f t="shared" si="223"/>
        <v>3</v>
      </c>
      <c r="K2036" s="35" t="str">
        <f t="shared" si="227"/>
        <v>.</v>
      </c>
      <c r="L2036" s="34" t="str">
        <f t="shared" si="228"/>
        <v>.</v>
      </c>
    </row>
    <row r="2037" spans="2:12" ht="12.75" hidden="1" customHeight="1" outlineLevel="1" x14ac:dyDescent="0.2">
      <c r="B2037">
        <v>2035</v>
      </c>
      <c r="C2037" t="s">
        <v>1601</v>
      </c>
      <c r="D2037" s="2" t="str">
        <f t="shared" si="229"/>
        <v>-</v>
      </c>
      <c r="E2037">
        <f t="shared" si="224"/>
        <v>0</v>
      </c>
      <c r="F2037">
        <f t="shared" si="225"/>
        <v>3</v>
      </c>
      <c r="G2037">
        <f t="shared" si="226"/>
        <v>11</v>
      </c>
      <c r="I2037" s="1" t="s">
        <v>1601</v>
      </c>
      <c r="J2037">
        <f t="shared" si="223"/>
        <v>3</v>
      </c>
      <c r="K2037" s="35" t="str">
        <f t="shared" si="227"/>
        <v>.</v>
      </c>
      <c r="L2037" s="34" t="str">
        <f t="shared" si="228"/>
        <v>.</v>
      </c>
    </row>
    <row r="2038" spans="2:12" ht="12.75" hidden="1" customHeight="1" outlineLevel="1" x14ac:dyDescent="0.2">
      <c r="B2038">
        <v>2036</v>
      </c>
      <c r="C2038" t="s">
        <v>1602</v>
      </c>
      <c r="D2038" s="2" t="str">
        <f t="shared" si="229"/>
        <v>-</v>
      </c>
      <c r="E2038">
        <f t="shared" si="224"/>
        <v>0</v>
      </c>
      <c r="F2038">
        <f t="shared" si="225"/>
        <v>2</v>
      </c>
      <c r="G2038">
        <f t="shared" si="226"/>
        <v>7</v>
      </c>
      <c r="I2038" s="1" t="s">
        <v>1602</v>
      </c>
      <c r="J2038">
        <f t="shared" si="223"/>
        <v>2</v>
      </c>
      <c r="K2038" s="35" t="str">
        <f t="shared" si="227"/>
        <v>.</v>
      </c>
      <c r="L2038" s="34" t="str">
        <f t="shared" si="228"/>
        <v>.</v>
      </c>
    </row>
    <row r="2039" spans="2:12" ht="12.75" hidden="1" customHeight="1" outlineLevel="1" x14ac:dyDescent="0.2">
      <c r="B2039">
        <v>2037</v>
      </c>
      <c r="C2039" t="s">
        <v>1603</v>
      </c>
      <c r="D2039" s="2" t="str">
        <f t="shared" si="229"/>
        <v>-</v>
      </c>
      <c r="E2039">
        <f t="shared" si="224"/>
        <v>0</v>
      </c>
      <c r="F2039">
        <f t="shared" si="225"/>
        <v>1</v>
      </c>
      <c r="G2039">
        <f t="shared" si="226"/>
        <v>4</v>
      </c>
      <c r="I2039" s="1" t="s">
        <v>2671</v>
      </c>
      <c r="J2039">
        <f t="shared" ref="J2039:J2050" si="230">IF(I2039&lt;&gt;"",MID(I2039,FIND("^",I2039)+1,FIND("-",I2039)-FIND("^",I2039)-1)+0,"&lt;&lt;&lt; unknown")</f>
        <v>6</v>
      </c>
      <c r="K2039" s="35" t="str">
        <f t="shared" si="227"/>
        <v>.</v>
      </c>
      <c r="L2039" s="34" t="str">
        <f t="shared" si="228"/>
        <v>.</v>
      </c>
    </row>
    <row r="2040" spans="2:12" ht="12.75" hidden="1" customHeight="1" outlineLevel="1" x14ac:dyDescent="0.2">
      <c r="B2040">
        <v>2038</v>
      </c>
      <c r="C2040" t="s">
        <v>2002</v>
      </c>
      <c r="D2040" s="2" t="str">
        <f t="shared" si="229"/>
        <v>-</v>
      </c>
      <c r="E2040">
        <f t="shared" si="224"/>
        <v>0</v>
      </c>
      <c r="F2040">
        <f t="shared" si="225"/>
        <v>6</v>
      </c>
      <c r="G2040">
        <f t="shared" si="226"/>
        <v>21</v>
      </c>
      <c r="I2040" s="1" t="s">
        <v>2002</v>
      </c>
      <c r="J2040">
        <f t="shared" si="230"/>
        <v>6</v>
      </c>
      <c r="K2040" s="35" t="str">
        <f t="shared" si="227"/>
        <v>.</v>
      </c>
      <c r="L2040" s="34" t="str">
        <f t="shared" si="228"/>
        <v>.</v>
      </c>
    </row>
    <row r="2041" spans="2:12" ht="12.75" hidden="1" customHeight="1" outlineLevel="1" x14ac:dyDescent="0.2">
      <c r="B2041">
        <v>2039</v>
      </c>
      <c r="C2041" t="s">
        <v>2003</v>
      </c>
      <c r="D2041" s="2" t="str">
        <f t="shared" si="229"/>
        <v>-</v>
      </c>
      <c r="E2041">
        <f t="shared" si="224"/>
        <v>0</v>
      </c>
      <c r="F2041">
        <f t="shared" si="225"/>
        <v>4</v>
      </c>
      <c r="G2041">
        <f t="shared" si="226"/>
        <v>14</v>
      </c>
      <c r="I2041" s="1" t="s">
        <v>2003</v>
      </c>
      <c r="J2041">
        <f t="shared" si="230"/>
        <v>4</v>
      </c>
      <c r="K2041" s="35" t="str">
        <f t="shared" si="227"/>
        <v>.</v>
      </c>
      <c r="L2041" s="34" t="str">
        <f t="shared" si="228"/>
        <v>.</v>
      </c>
    </row>
    <row r="2042" spans="2:12" ht="12.75" hidden="1" customHeight="1" outlineLevel="1" x14ac:dyDescent="0.2">
      <c r="B2042">
        <v>2040</v>
      </c>
      <c r="C2042" t="s">
        <v>1604</v>
      </c>
      <c r="D2042" s="2" t="str">
        <f t="shared" si="229"/>
        <v>-</v>
      </c>
      <c r="E2042">
        <f t="shared" si="224"/>
        <v>0</v>
      </c>
      <c r="F2042">
        <f t="shared" si="225"/>
        <v>1</v>
      </c>
      <c r="G2042">
        <f t="shared" si="226"/>
        <v>4</v>
      </c>
      <c r="I2042" s="1" t="s">
        <v>2672</v>
      </c>
      <c r="J2042">
        <f t="shared" si="230"/>
        <v>7</v>
      </c>
      <c r="K2042" s="35" t="str">
        <f t="shared" si="227"/>
        <v>.</v>
      </c>
      <c r="L2042" s="34" t="str">
        <f t="shared" si="228"/>
        <v>.</v>
      </c>
    </row>
    <row r="2043" spans="2:12" ht="12.75" customHeight="1" collapsed="1" x14ac:dyDescent="0.2">
      <c r="B2043">
        <v>2041</v>
      </c>
      <c r="C2043" t="s">
        <v>2004</v>
      </c>
      <c r="D2043" s="2" t="str">
        <f t="shared" si="229"/>
        <v>-</v>
      </c>
      <c r="E2043">
        <f t="shared" si="224"/>
        <v>0</v>
      </c>
      <c r="F2043">
        <f t="shared" si="225"/>
        <v>4535</v>
      </c>
      <c r="G2043">
        <f t="shared" si="226"/>
        <v>15011</v>
      </c>
      <c r="I2043" t="s">
        <v>2004</v>
      </c>
      <c r="J2043">
        <f t="shared" si="230"/>
        <v>4535</v>
      </c>
      <c r="K2043" s="35" t="str">
        <f t="shared" si="227"/>
        <v>.</v>
      </c>
      <c r="L2043" s="34" t="str">
        <f t="shared" si="228"/>
        <v>.</v>
      </c>
    </row>
    <row r="2044" spans="2:12" ht="12.75" hidden="1" customHeight="1" outlineLevel="1" x14ac:dyDescent="0.2">
      <c r="B2044">
        <v>2042</v>
      </c>
      <c r="C2044" t="s">
        <v>2005</v>
      </c>
      <c r="D2044" s="2" t="str">
        <f t="shared" si="229"/>
        <v>-</v>
      </c>
      <c r="E2044">
        <f t="shared" si="224"/>
        <v>0</v>
      </c>
      <c r="F2044">
        <f t="shared" si="225"/>
        <v>118</v>
      </c>
      <c r="G2044">
        <f t="shared" si="226"/>
        <v>391</v>
      </c>
      <c r="I2044" t="s">
        <v>2005</v>
      </c>
      <c r="J2044">
        <f t="shared" si="230"/>
        <v>118</v>
      </c>
      <c r="K2044" s="35" t="str">
        <f t="shared" si="227"/>
        <v>.</v>
      </c>
      <c r="L2044" s="34" t="str">
        <f t="shared" si="228"/>
        <v>.</v>
      </c>
    </row>
    <row r="2045" spans="2:12" ht="12.75" hidden="1" customHeight="1" outlineLevel="1" x14ac:dyDescent="0.2">
      <c r="B2045">
        <v>2043</v>
      </c>
      <c r="C2045" t="s">
        <v>2006</v>
      </c>
      <c r="D2045" s="2" t="str">
        <f t="shared" si="229"/>
        <v>-</v>
      </c>
      <c r="E2045">
        <f t="shared" si="224"/>
        <v>0</v>
      </c>
      <c r="F2045">
        <f t="shared" si="225"/>
        <v>4</v>
      </c>
      <c r="G2045">
        <f t="shared" si="226"/>
        <v>14</v>
      </c>
      <c r="I2045" s="1" t="s">
        <v>2006</v>
      </c>
      <c r="J2045">
        <f t="shared" si="230"/>
        <v>4</v>
      </c>
      <c r="K2045" s="35" t="str">
        <f t="shared" si="227"/>
        <v>.</v>
      </c>
      <c r="L2045" s="34" t="str">
        <f t="shared" si="228"/>
        <v>.</v>
      </c>
    </row>
    <row r="2046" spans="2:12" ht="12.75" hidden="1" customHeight="1" outlineLevel="1" x14ac:dyDescent="0.2">
      <c r="B2046">
        <v>2044</v>
      </c>
      <c r="C2046" t="s">
        <v>2007</v>
      </c>
      <c r="D2046" s="2" t="str">
        <f t="shared" si="229"/>
        <v>-</v>
      </c>
      <c r="E2046">
        <f t="shared" si="224"/>
        <v>0</v>
      </c>
      <c r="F2046">
        <f t="shared" si="225"/>
        <v>5</v>
      </c>
      <c r="G2046">
        <f t="shared" si="226"/>
        <v>17</v>
      </c>
      <c r="I2046" s="1" t="s">
        <v>2007</v>
      </c>
      <c r="J2046">
        <f t="shared" si="230"/>
        <v>5</v>
      </c>
      <c r="K2046" s="35" t="str">
        <f t="shared" si="227"/>
        <v>.</v>
      </c>
      <c r="L2046" s="34" t="str">
        <f t="shared" si="228"/>
        <v>.</v>
      </c>
    </row>
    <row r="2047" spans="2:12" ht="12.75" hidden="1" customHeight="1" outlineLevel="1" x14ac:dyDescent="0.2">
      <c r="B2047">
        <v>2045</v>
      </c>
      <c r="C2047" t="s">
        <v>2008</v>
      </c>
      <c r="D2047" s="2" t="str">
        <f t="shared" si="229"/>
        <v>-</v>
      </c>
      <c r="E2047">
        <f t="shared" si="224"/>
        <v>0</v>
      </c>
      <c r="F2047">
        <f t="shared" si="225"/>
        <v>156</v>
      </c>
      <c r="G2047">
        <f t="shared" si="226"/>
        <v>517</v>
      </c>
      <c r="I2047" t="s">
        <v>2008</v>
      </c>
      <c r="J2047">
        <f t="shared" si="230"/>
        <v>156</v>
      </c>
      <c r="K2047" s="35" t="str">
        <f t="shared" si="227"/>
        <v>.</v>
      </c>
      <c r="L2047" s="34" t="str">
        <f t="shared" si="228"/>
        <v>.</v>
      </c>
    </row>
    <row r="2048" spans="2:12" ht="12.75" hidden="1" customHeight="1" outlineLevel="1" x14ac:dyDescent="0.2">
      <c r="B2048">
        <v>2046</v>
      </c>
      <c r="C2048" t="s">
        <v>1605</v>
      </c>
      <c r="D2048" s="2" t="str">
        <f t="shared" si="229"/>
        <v>-</v>
      </c>
      <c r="E2048">
        <f t="shared" si="224"/>
        <v>0</v>
      </c>
      <c r="F2048">
        <f t="shared" si="225"/>
        <v>1</v>
      </c>
      <c r="G2048">
        <f t="shared" si="226"/>
        <v>4</v>
      </c>
      <c r="I2048" s="1" t="s">
        <v>2673</v>
      </c>
      <c r="J2048">
        <f t="shared" si="230"/>
        <v>9</v>
      </c>
      <c r="K2048" s="35" t="str">
        <f t="shared" si="227"/>
        <v>.</v>
      </c>
      <c r="L2048" s="34" t="str">
        <f t="shared" si="228"/>
        <v>.</v>
      </c>
    </row>
    <row r="2049" spans="2:12" ht="12.75" hidden="1" customHeight="1" outlineLevel="1" x14ac:dyDescent="0.2">
      <c r="B2049">
        <v>2047</v>
      </c>
      <c r="C2049" t="s">
        <v>1606</v>
      </c>
      <c r="D2049" s="2" t="str">
        <f t="shared" si="229"/>
        <v>-</v>
      </c>
      <c r="E2049">
        <f t="shared" si="224"/>
        <v>0</v>
      </c>
      <c r="F2049">
        <f t="shared" si="225"/>
        <v>1</v>
      </c>
      <c r="G2049">
        <f t="shared" si="226"/>
        <v>4</v>
      </c>
      <c r="I2049" s="1" t="s">
        <v>2674</v>
      </c>
      <c r="J2049">
        <f t="shared" si="230"/>
        <v>2</v>
      </c>
      <c r="K2049" s="35" t="str">
        <f t="shared" si="227"/>
        <v>.</v>
      </c>
      <c r="L2049" s="34" t="str">
        <f t="shared" si="228"/>
        <v>.</v>
      </c>
    </row>
    <row r="2050" spans="2:12" ht="12.75" hidden="1" customHeight="1" outlineLevel="1" x14ac:dyDescent="0.2">
      <c r="B2050">
        <v>2048</v>
      </c>
      <c r="C2050" t="s">
        <v>1023</v>
      </c>
      <c r="D2050" s="2" t="str">
        <f t="shared" si="229"/>
        <v>-</v>
      </c>
      <c r="E2050">
        <f t="shared" si="224"/>
        <v>0</v>
      </c>
      <c r="F2050">
        <f t="shared" si="225"/>
        <v>8</v>
      </c>
      <c r="G2050">
        <f t="shared" si="226"/>
        <v>27</v>
      </c>
      <c r="I2050" s="1" t="s">
        <v>1023</v>
      </c>
      <c r="J2050">
        <f t="shared" si="230"/>
        <v>8</v>
      </c>
      <c r="K2050" s="35" t="str">
        <f t="shared" si="227"/>
        <v>.</v>
      </c>
      <c r="L2050" s="34" t="str">
        <f t="shared" si="228"/>
        <v>.</v>
      </c>
    </row>
    <row r="2051" spans="2:12" ht="12.75" customHeight="1" collapsed="1" x14ac:dyDescent="0.2"/>
  </sheetData>
  <sortState ref="G2055:G3989">
    <sortCondition descending="1" ref="G2055:G3989"/>
  </sortState>
  <conditionalFormatting sqref="F1:J1048576">
    <cfRule type="cellIs" dxfId="1" priority="2" operator="equal">
      <formula>"&lt;&lt;&lt; unknown"</formula>
    </cfRule>
  </conditionalFormatting>
  <conditionalFormatting sqref="L2">
    <cfRule type="cellIs" dxfId="0" priority="1" operator="equal">
      <formula>"&lt;&lt;&lt; unknown"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0"/>
  <sheetViews>
    <sheetView workbookViewId="0">
      <selection activeCell="F32" sqref="F32"/>
    </sheetView>
  </sheetViews>
  <sheetFormatPr defaultRowHeight="12.75" x14ac:dyDescent="0.2"/>
  <cols>
    <col min="3" max="3" width="10.5703125" customWidth="1"/>
    <col min="4" max="4" width="9.140625" style="2"/>
  </cols>
  <sheetData>
    <row r="2" spans="2:8" x14ac:dyDescent="0.2">
      <c r="C2" s="51">
        <v>980</v>
      </c>
      <c r="D2" s="51">
        <v>820</v>
      </c>
    </row>
    <row r="3" spans="2:8" x14ac:dyDescent="0.2">
      <c r="B3" s="51">
        <v>10</v>
      </c>
      <c r="C3" s="50">
        <f>C2/(B3-1)</f>
        <v>108.88888888888889</v>
      </c>
      <c r="D3" s="50">
        <f>D2/(B3-1)</f>
        <v>91.111111111111114</v>
      </c>
    </row>
    <row r="4" spans="2:8" x14ac:dyDescent="0.2">
      <c r="C4" s="49">
        <v>100</v>
      </c>
      <c r="D4" s="49">
        <v>92</v>
      </c>
    </row>
    <row r="5" spans="2:8" x14ac:dyDescent="0.2">
      <c r="D5"/>
    </row>
    <row r="6" spans="2:8" x14ac:dyDescent="0.2">
      <c r="B6">
        <v>1</v>
      </c>
      <c r="C6" s="49">
        <v>0</v>
      </c>
      <c r="D6" s="49">
        <v>0</v>
      </c>
      <c r="G6" s="19"/>
      <c r="H6" s="48"/>
    </row>
    <row r="7" spans="2:8" x14ac:dyDescent="0.2">
      <c r="B7">
        <v>2</v>
      </c>
      <c r="C7" s="47">
        <f t="shared" ref="C7:C23" si="0">C6+$C$4</f>
        <v>100</v>
      </c>
      <c r="D7" s="47">
        <f t="shared" ref="D7:D23" si="1">D6+$D$4</f>
        <v>92</v>
      </c>
      <c r="G7" s="19"/>
      <c r="H7" s="48"/>
    </row>
    <row r="8" spans="2:8" x14ac:dyDescent="0.2">
      <c r="B8">
        <v>3</v>
      </c>
      <c r="C8" s="47">
        <f t="shared" si="0"/>
        <v>200</v>
      </c>
      <c r="D8" s="47">
        <f t="shared" si="1"/>
        <v>184</v>
      </c>
      <c r="G8" s="19"/>
      <c r="H8" s="48"/>
    </row>
    <row r="9" spans="2:8" x14ac:dyDescent="0.2">
      <c r="B9">
        <v>4</v>
      </c>
      <c r="C9" s="47">
        <f t="shared" si="0"/>
        <v>300</v>
      </c>
      <c r="D9" s="47">
        <f t="shared" si="1"/>
        <v>276</v>
      </c>
      <c r="G9" s="19"/>
      <c r="H9" s="48"/>
    </row>
    <row r="10" spans="2:8" x14ac:dyDescent="0.2">
      <c r="B10">
        <v>5</v>
      </c>
      <c r="C10" s="47">
        <f t="shared" si="0"/>
        <v>400</v>
      </c>
      <c r="D10" s="47">
        <f t="shared" si="1"/>
        <v>368</v>
      </c>
      <c r="G10" s="19"/>
      <c r="H10" s="48"/>
    </row>
    <row r="11" spans="2:8" x14ac:dyDescent="0.2">
      <c r="B11">
        <v>6</v>
      </c>
      <c r="C11" s="47">
        <f t="shared" si="0"/>
        <v>500</v>
      </c>
      <c r="D11" s="47">
        <f t="shared" si="1"/>
        <v>460</v>
      </c>
      <c r="G11" s="19"/>
      <c r="H11" s="48"/>
    </row>
    <row r="12" spans="2:8" x14ac:dyDescent="0.2">
      <c r="B12">
        <v>7</v>
      </c>
      <c r="C12" s="47">
        <f t="shared" si="0"/>
        <v>600</v>
      </c>
      <c r="D12" s="47">
        <f t="shared" si="1"/>
        <v>552</v>
      </c>
      <c r="G12" s="19"/>
      <c r="H12" s="48"/>
    </row>
    <row r="13" spans="2:8" x14ac:dyDescent="0.2">
      <c r="B13">
        <v>8</v>
      </c>
      <c r="C13" s="47">
        <f t="shared" si="0"/>
        <v>700</v>
      </c>
      <c r="D13" s="47">
        <f t="shared" si="1"/>
        <v>644</v>
      </c>
      <c r="G13" s="19"/>
      <c r="H13" s="48"/>
    </row>
    <row r="14" spans="2:8" x14ac:dyDescent="0.2">
      <c r="B14">
        <v>9</v>
      </c>
      <c r="C14" s="47">
        <f t="shared" si="0"/>
        <v>800</v>
      </c>
      <c r="D14" s="47">
        <f t="shared" si="1"/>
        <v>736</v>
      </c>
      <c r="G14" s="19"/>
      <c r="H14" s="48"/>
    </row>
    <row r="15" spans="2:8" x14ac:dyDescent="0.2">
      <c r="B15">
        <v>10</v>
      </c>
      <c r="C15" s="47">
        <f t="shared" si="0"/>
        <v>900</v>
      </c>
      <c r="D15" s="47">
        <f t="shared" si="1"/>
        <v>828</v>
      </c>
      <c r="G15" s="19"/>
      <c r="H15" s="48"/>
    </row>
    <row r="16" spans="2:8" x14ac:dyDescent="0.2">
      <c r="B16">
        <v>11</v>
      </c>
      <c r="C16" s="47">
        <f t="shared" si="0"/>
        <v>1000</v>
      </c>
      <c r="D16" s="47">
        <f t="shared" si="1"/>
        <v>920</v>
      </c>
      <c r="G16" s="19"/>
      <c r="H16" s="48"/>
    </row>
    <row r="17" spans="2:8" x14ac:dyDescent="0.2">
      <c r="B17">
        <v>12</v>
      </c>
      <c r="C17" s="47">
        <f t="shared" si="0"/>
        <v>1100</v>
      </c>
      <c r="D17" s="47">
        <f t="shared" si="1"/>
        <v>1012</v>
      </c>
      <c r="G17" s="19"/>
      <c r="H17" s="48"/>
    </row>
    <row r="18" spans="2:8" x14ac:dyDescent="0.2">
      <c r="B18">
        <v>13</v>
      </c>
      <c r="C18" s="47">
        <f t="shared" si="0"/>
        <v>1200</v>
      </c>
      <c r="D18" s="47">
        <f t="shared" si="1"/>
        <v>1104</v>
      </c>
      <c r="G18" s="19"/>
      <c r="H18" s="48"/>
    </row>
    <row r="19" spans="2:8" x14ac:dyDescent="0.2">
      <c r="B19">
        <v>14</v>
      </c>
      <c r="C19" s="47">
        <f t="shared" si="0"/>
        <v>1300</v>
      </c>
      <c r="D19" s="47">
        <f t="shared" si="1"/>
        <v>1196</v>
      </c>
      <c r="G19" s="19"/>
      <c r="H19" s="48"/>
    </row>
    <row r="20" spans="2:8" x14ac:dyDescent="0.2">
      <c r="B20">
        <v>15</v>
      </c>
      <c r="C20" s="47">
        <f t="shared" si="0"/>
        <v>1400</v>
      </c>
      <c r="D20" s="47">
        <f t="shared" si="1"/>
        <v>1288</v>
      </c>
      <c r="G20" s="19"/>
      <c r="H20" s="48"/>
    </row>
    <row r="21" spans="2:8" x14ac:dyDescent="0.2">
      <c r="B21">
        <v>16</v>
      </c>
      <c r="C21" s="47">
        <f t="shared" si="0"/>
        <v>1500</v>
      </c>
      <c r="D21" s="47">
        <f t="shared" si="1"/>
        <v>1380</v>
      </c>
      <c r="G21" s="19"/>
      <c r="H21" s="48"/>
    </row>
    <row r="22" spans="2:8" x14ac:dyDescent="0.2">
      <c r="B22">
        <v>17</v>
      </c>
      <c r="C22" s="47">
        <f t="shared" si="0"/>
        <v>1600</v>
      </c>
      <c r="D22" s="47">
        <f t="shared" si="1"/>
        <v>1472</v>
      </c>
      <c r="G22" s="19"/>
      <c r="H22" s="48"/>
    </row>
    <row r="23" spans="2:8" x14ac:dyDescent="0.2">
      <c r="B23">
        <v>18</v>
      </c>
      <c r="C23" s="47">
        <f t="shared" si="0"/>
        <v>1700</v>
      </c>
      <c r="D23" s="47">
        <f t="shared" si="1"/>
        <v>1564</v>
      </c>
      <c r="G23" s="19"/>
      <c r="H23" s="48"/>
    </row>
    <row r="24" spans="2:8" x14ac:dyDescent="0.2">
      <c r="C24" s="47"/>
      <c r="D24" s="45"/>
      <c r="E24" s="47"/>
    </row>
    <row r="25" spans="2:8" x14ac:dyDescent="0.2">
      <c r="C25" s="47"/>
      <c r="D25" s="45"/>
      <c r="E25" s="47"/>
    </row>
    <row r="26" spans="2:8" x14ac:dyDescent="0.2">
      <c r="C26" s="47"/>
      <c r="D26" s="19"/>
    </row>
    <row r="27" spans="2:8" x14ac:dyDescent="0.2">
      <c r="C27" s="47"/>
      <c r="D27" s="19"/>
    </row>
    <row r="28" spans="2:8" x14ac:dyDescent="0.2">
      <c r="C28" s="47"/>
      <c r="D28" s="19"/>
    </row>
    <row r="29" spans="2:8" x14ac:dyDescent="0.2">
      <c r="C29" s="47"/>
      <c r="D29" s="19"/>
    </row>
    <row r="30" spans="2:8" x14ac:dyDescent="0.2">
      <c r="C30" s="47"/>
      <c r="D30" s="19"/>
    </row>
    <row r="31" spans="2:8" x14ac:dyDescent="0.2">
      <c r="C31" s="47"/>
      <c r="D31" s="19"/>
    </row>
    <row r="32" spans="2:8" x14ac:dyDescent="0.2">
      <c r="C32" s="47"/>
      <c r="D32" s="19"/>
    </row>
    <row r="33" spans="3:4" x14ac:dyDescent="0.2">
      <c r="C33" s="47"/>
      <c r="D33" s="19"/>
    </row>
    <row r="34" spans="3:4" x14ac:dyDescent="0.2">
      <c r="C34" s="47"/>
      <c r="D34" s="19"/>
    </row>
    <row r="35" spans="3:4" x14ac:dyDescent="0.2">
      <c r="C35" s="47"/>
      <c r="D35" s="19"/>
    </row>
    <row r="36" spans="3:4" x14ac:dyDescent="0.2">
      <c r="C36" s="47"/>
      <c r="D36" s="19"/>
    </row>
    <row r="50" spans="2:2" x14ac:dyDescent="0.2">
      <c r="B50">
        <v>45</v>
      </c>
    </row>
  </sheetData>
  <sortState ref="C3:D151">
    <sortCondition ref="D3:D1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actual status</vt:lpstr>
      <vt:lpstr>prime-riesel-k2-b2-to-b2048</vt:lpstr>
      <vt:lpstr>sandbox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Laurentiu Vornicu</dc:creator>
  <cp:lastModifiedBy>Tati</cp:lastModifiedBy>
  <dcterms:created xsi:type="dcterms:W3CDTF">2016-12-28T07:55:01Z</dcterms:created>
  <dcterms:modified xsi:type="dcterms:W3CDTF">2019-09-01T05:01:28Z</dcterms:modified>
</cp:coreProperties>
</file>